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tehetena.woldemariam\360Files\NOREC_tehetena.woldemariam\"/>
    </mc:Choice>
  </mc:AlternateContent>
  <xr:revisionPtr revIDLastSave="0" documentId="13_ncr:1_{B9C2FC11-5B19-4A00-AE15-BB19C2E1F0FA}" xr6:coauthVersionLast="47" xr6:coauthVersionMax="47" xr10:uidLastSave="{00000000-0000-0000-0000-000000000000}"/>
  <bookViews>
    <workbookView xWindow="765" yWindow="0" windowWidth="38520" windowHeight="15585" xr2:uid="{00000000-000D-0000-FFFF-FFFF00000000}"/>
  </bookViews>
  <sheets>
    <sheet name="Financial progress report " sheetId="9" r:id="rId1"/>
  </sheets>
  <definedNames>
    <definedName name="adminrate">#REF!</definedName>
    <definedName name="exrate">#REF!</definedName>
    <definedName name="_xlnm.Print_Area" localSheetId="0">'Financial progress report '!$A$1:$K$53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9" l="1"/>
  <c r="G5" i="9"/>
  <c r="G6" i="9"/>
  <c r="G7" i="9"/>
  <c r="G8" i="9"/>
  <c r="G9" i="9"/>
  <c r="G10" i="9"/>
  <c r="G12" i="9"/>
  <c r="G13" i="9"/>
  <c r="G14" i="9"/>
  <c r="G15" i="9"/>
  <c r="G16" i="9"/>
  <c r="G17" i="9"/>
  <c r="G18" i="9"/>
  <c r="D31" i="9"/>
  <c r="D30" i="9"/>
  <c r="D46" i="9"/>
  <c r="D40" i="9"/>
  <c r="C45" i="9"/>
  <c r="C40" i="9"/>
  <c r="C32" i="9"/>
  <c r="D13" i="9"/>
  <c r="D14" i="9"/>
  <c r="D15" i="9"/>
  <c r="D16" i="9"/>
  <c r="D17" i="9"/>
  <c r="D18" i="9"/>
  <c r="D19" i="9"/>
  <c r="D12" i="9"/>
  <c r="D6" i="9"/>
  <c r="D7" i="9"/>
  <c r="D8" i="9"/>
  <c r="D9" i="9"/>
  <c r="D10" i="9"/>
  <c r="D5" i="9"/>
  <c r="C11" i="9"/>
  <c r="C24" i="9" s="1"/>
  <c r="C4" i="9"/>
  <c r="C25" i="9" s="1"/>
  <c r="B4" i="9"/>
  <c r="B25" i="9" s="1"/>
  <c r="G25" i="9" s="1"/>
  <c r="G4" i="9" l="1"/>
  <c r="D25" i="9"/>
  <c r="D32" i="9"/>
  <c r="C26" i="9"/>
  <c r="D11" i="9"/>
  <c r="C20" i="9"/>
  <c r="C44" i="9" s="1"/>
  <c r="C46" i="9" s="1"/>
  <c r="D4" i="9"/>
  <c r="B11" i="9"/>
  <c r="B24" i="9" s="1"/>
  <c r="G30" i="9"/>
  <c r="B32" i="9"/>
  <c r="F11" i="9"/>
  <c r="F4" i="9"/>
  <c r="F25" i="9" s="1"/>
  <c r="G24" i="9" l="1"/>
  <c r="D24" i="9"/>
  <c r="D26" i="9" s="1"/>
  <c r="F24" i="9"/>
  <c r="G11" i="9"/>
  <c r="D20" i="9"/>
  <c r="B20" i="9"/>
  <c r="B44" i="9" s="1"/>
  <c r="B46" i="9" s="1"/>
  <c r="C47" i="9" s="1"/>
  <c r="F20" i="9"/>
  <c r="G20" i="9" l="1"/>
  <c r="H4" i="9" s="1"/>
  <c r="F44" i="9"/>
  <c r="G44" i="9" l="1"/>
  <c r="G45" i="9"/>
  <c r="H45" i="9" l="1"/>
  <c r="G38" i="9"/>
  <c r="B26" i="9"/>
  <c r="F26" i="9"/>
  <c r="F36" i="9" s="1"/>
  <c r="F46" i="9" l="1"/>
  <c r="F40" i="9"/>
  <c r="B40" i="9"/>
  <c r="G39" i="9"/>
  <c r="G37" i="9"/>
  <c r="G36" i="9"/>
  <c r="F32" i="9"/>
  <c r="G31" i="9"/>
  <c r="G40" i="9" l="1"/>
  <c r="G32" i="9"/>
  <c r="G26" i="9"/>
  <c r="H24" i="9" s="1"/>
  <c r="H36" i="9" l="1"/>
  <c r="H38" i="9"/>
  <c r="H37" i="9"/>
  <c r="H39" i="9"/>
  <c r="H30" i="9"/>
  <c r="H31" i="9"/>
  <c r="G46" i="9"/>
  <c r="H25" i="9"/>
  <c r="H11" i="9" l="1"/>
</calcChain>
</file>

<file path=xl/sharedStrings.xml><?xml version="1.0" encoding="utf-8"?>
<sst xmlns="http://schemas.openxmlformats.org/spreadsheetml/2006/main" count="106" uniqueCount="52">
  <si>
    <t>DIRECT PROJECT COSTS (Displaying share transferred to local partners and other levels)</t>
  </si>
  <si>
    <t>Year 1</t>
  </si>
  <si>
    <t>Year 2</t>
  </si>
  <si>
    <t>TOTAL</t>
  </si>
  <si>
    <t>Share</t>
  </si>
  <si>
    <t>%</t>
  </si>
  <si>
    <t>DIRECT PROJECT COSTS (HQ)</t>
  </si>
  <si>
    <t xml:space="preserve">Salaries (HQ) </t>
  </si>
  <si>
    <t xml:space="preserve">Travel costs </t>
  </si>
  <si>
    <t>Consultants and other external services</t>
  </si>
  <si>
    <t>Equipment and materials</t>
  </si>
  <si>
    <t xml:space="preserve">Other direct activity costs </t>
  </si>
  <si>
    <t>Audits, Monitoring and evaluations</t>
  </si>
  <si>
    <t xml:space="preserve">Salaries (local staff) </t>
  </si>
  <si>
    <t>Study visits to Oslo</t>
  </si>
  <si>
    <t>-</t>
  </si>
  <si>
    <t>TOTAL DIRECT PROJECT COSTS</t>
  </si>
  <si>
    <t>DIRECT PROJECT COST BY COUNTRY (required information for multi-country agreements)</t>
  </si>
  <si>
    <t>DIRECT PROJECT COST BY OUTCOME</t>
  </si>
  <si>
    <t xml:space="preserve">Outcome 1 </t>
  </si>
  <si>
    <t>Outcome 2</t>
  </si>
  <si>
    <t>INCOME/FINANCING PLAN DIRECT PROJECT COSTS</t>
  </si>
  <si>
    <t>Grant funding Norec</t>
  </si>
  <si>
    <t>Grant funding other donors (specify)</t>
  </si>
  <si>
    <t>Funding provided by grant recipient</t>
  </si>
  <si>
    <t>Other income</t>
  </si>
  <si>
    <t>TOTAL INCOME/FINANCING PLAN DIRECT PROJECT COSTS</t>
  </si>
  <si>
    <t>APPLICATION/GRANT AMOUNT</t>
  </si>
  <si>
    <t>Rate</t>
  </si>
  <si>
    <t>Norec contribution direct project cost</t>
  </si>
  <si>
    <t>Norec indirect cost contribution</t>
  </si>
  <si>
    <t>TOTAL NOREC APPLICATION/GRANT AMOUNT</t>
  </si>
  <si>
    <t xml:space="preserve">  </t>
  </si>
  <si>
    <t>Amount (NOK)</t>
  </si>
  <si>
    <t>Year 1 Budget</t>
  </si>
  <si>
    <t>Year 2 Budget</t>
  </si>
  <si>
    <t>TOTAL BUDGET</t>
  </si>
  <si>
    <t>Year 1 Actual</t>
  </si>
  <si>
    <t xml:space="preserve">Year 1 Deviation budget-actual </t>
  </si>
  <si>
    <t>Unused funds Year 1</t>
  </si>
  <si>
    <t>Unused funds transferred to Year 2</t>
  </si>
  <si>
    <t>Comment</t>
  </si>
  <si>
    <t xml:space="preserve">Country 1 </t>
  </si>
  <si>
    <t xml:space="preserve">Country 2 </t>
  </si>
  <si>
    <t>DIRECT PROJECT COSTS (local partner: )</t>
  </si>
  <si>
    <t xml:space="preserve">Workshops/seminars and alumni events  </t>
  </si>
  <si>
    <t>On behalf of &lt;Grant recipient&gt;</t>
  </si>
  <si>
    <t>&lt;Date&gt;</t>
  </si>
  <si>
    <t>&lt;Name&gt;</t>
  </si>
  <si>
    <t>SIGNATURE</t>
  </si>
  <si>
    <t>&lt;Title&gt;</t>
  </si>
  <si>
    <r>
      <t>PROJECT TITLE:  
AGREEMENT NUMBER:</t>
    </r>
    <r>
      <rPr>
        <sz val="12"/>
        <color rgb="FF000000"/>
        <rFont val="Calibri"/>
        <family val="2"/>
      </rPr>
      <t xml:space="preserve">
</t>
    </r>
    <r>
      <rPr>
        <b/>
        <sz val="12"/>
        <color rgb="FF000000"/>
        <rFont val="Calibri"/>
        <family val="2"/>
      </rPr>
      <t xml:space="preserve">NAME OF IMPLEMENTING ORGANIZATION: </t>
    </r>
    <r>
      <rPr>
        <sz val="12"/>
        <color rgb="FF000000"/>
        <rFont val="Calibri"/>
        <family val="2"/>
      </rPr>
      <t xml:space="preserve">
</t>
    </r>
    <r>
      <rPr>
        <b/>
        <sz val="12"/>
        <color rgb="FF000000"/>
        <rFont val="Calibri"/>
        <family val="2"/>
      </rPr>
      <t xml:space="preserve">REGIONAL/LOCAL PARTNER: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</si>
</sst>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kr&quot;* #,##0.00_);_(&quot;kr&quot;* \(#,##0.00\);_(&quot;kr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-* #,##0_-;\-* #,##0_-;_-* &quot;-&quot;??_-;_-@_-"/>
    <numFmt numFmtId="168" formatCode="_-&quot;kr&quot;\ * #,##0_-;\-&quot;kr&quot;\ * #,##0_-;_-&quot;kr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D9D9D9"/>
        <bgColor indexed="64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/>
  </cellStyleXfs>
  <cellXfs count="104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wrapText="1"/>
    </xf>
    <xf numFmtId="0" fontId="4" fillId="0" borderId="0" xfId="0" applyFont="1"/>
    <xf numFmtId="0" fontId="3" fillId="2" borderId="12" xfId="0" applyFont="1" applyFill="1" applyBorder="1" applyAlignment="1">
      <alignment horizontal="center" vertical="top"/>
    </xf>
    <xf numFmtId="0" fontId="4" fillId="0" borderId="14" xfId="0" applyFont="1" applyBorder="1"/>
    <xf numFmtId="9" fontId="5" fillId="0" borderId="6" xfId="2" applyFont="1" applyFill="1" applyBorder="1" applyAlignment="1">
      <alignment horizontal="center"/>
    </xf>
    <xf numFmtId="9" fontId="0" fillId="0" borderId="6" xfId="2" applyFont="1" applyBorder="1"/>
    <xf numFmtId="167" fontId="4" fillId="0" borderId="1" xfId="3" applyNumberFormat="1" applyFont="1" applyFill="1" applyBorder="1" applyAlignment="1">
      <alignment horizontal="center"/>
    </xf>
    <xf numFmtId="9" fontId="5" fillId="0" borderId="10" xfId="2" applyFont="1" applyFill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6" fillId="5" borderId="15" xfId="0" applyFont="1" applyFill="1" applyBorder="1"/>
    <xf numFmtId="0" fontId="0" fillId="5" borderId="0" xfId="0" applyFill="1"/>
    <xf numFmtId="167" fontId="6" fillId="5" borderId="11" xfId="3" applyNumberFormat="1" applyFont="1" applyFill="1" applyBorder="1" applyAlignment="1">
      <alignment horizontal="center"/>
    </xf>
    <xf numFmtId="167" fontId="6" fillId="5" borderId="1" xfId="3" applyNumberFormat="1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0" fillId="6" borderId="0" xfId="0" applyFill="1"/>
    <xf numFmtId="167" fontId="4" fillId="0" borderId="11" xfId="3" applyNumberFormat="1" applyFont="1" applyFill="1" applyBorder="1" applyAlignment="1">
      <alignment horizontal="center"/>
    </xf>
    <xf numFmtId="9" fontId="5" fillId="0" borderId="10" xfId="2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left" wrapText="1"/>
    </xf>
    <xf numFmtId="167" fontId="3" fillId="5" borderId="11" xfId="3" applyNumberFormat="1" applyFont="1" applyFill="1" applyBorder="1" applyAlignment="1">
      <alignment horizontal="center" wrapText="1"/>
    </xf>
    <xf numFmtId="9" fontId="5" fillId="5" borderId="6" xfId="2" applyFont="1" applyFill="1" applyBorder="1" applyAlignment="1">
      <alignment horizontal="center" wrapText="1"/>
    </xf>
    <xf numFmtId="9" fontId="5" fillId="5" borderId="10" xfId="2" applyFont="1" applyFill="1" applyBorder="1" applyAlignment="1">
      <alignment horizontal="center"/>
    </xf>
    <xf numFmtId="0" fontId="6" fillId="7" borderId="15" xfId="0" applyFont="1" applyFill="1" applyBorder="1"/>
    <xf numFmtId="167" fontId="6" fillId="7" borderId="7" xfId="3" applyNumberFormat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18" xfId="0" applyFont="1" applyFill="1" applyBorder="1"/>
    <xf numFmtId="0" fontId="9" fillId="0" borderId="0" xfId="0" applyFont="1"/>
    <xf numFmtId="0" fontId="10" fillId="0" borderId="0" xfId="0" applyFont="1"/>
    <xf numFmtId="0" fontId="9" fillId="0" borderId="2" xfId="0" applyFont="1" applyBorder="1" applyAlignment="1">
      <alignment horizontal="left" vertical="center"/>
    </xf>
    <xf numFmtId="0" fontId="11" fillId="0" borderId="0" xfId="0" applyFont="1"/>
    <xf numFmtId="0" fontId="8" fillId="0" borderId="0" xfId="0" applyFont="1"/>
    <xf numFmtId="0" fontId="12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168" fontId="3" fillId="5" borderId="11" xfId="3" applyNumberFormat="1" applyFont="1" applyFill="1" applyBorder="1" applyAlignment="1">
      <alignment horizontal="center" wrapText="1"/>
    </xf>
    <xf numFmtId="168" fontId="5" fillId="0" borderId="11" xfId="3" applyNumberFormat="1" applyFont="1" applyFill="1" applyBorder="1" applyAlignment="1">
      <alignment horizontal="center" wrapText="1"/>
    </xf>
    <xf numFmtId="168" fontId="4" fillId="0" borderId="11" xfId="3" applyNumberFormat="1" applyFont="1" applyFill="1" applyBorder="1" applyAlignment="1">
      <alignment horizontal="center"/>
    </xf>
    <xf numFmtId="168" fontId="4" fillId="3" borderId="11" xfId="3" applyNumberFormat="1" applyFont="1" applyFill="1" applyBorder="1" applyAlignment="1">
      <alignment horizontal="center"/>
    </xf>
    <xf numFmtId="168" fontId="3" fillId="0" borderId="11" xfId="3" applyNumberFormat="1" applyFont="1" applyFill="1" applyBorder="1" applyAlignment="1">
      <alignment horizontal="center" wrapText="1"/>
    </xf>
    <xf numFmtId="168" fontId="6" fillId="5" borderId="11" xfId="3" applyNumberFormat="1" applyFont="1" applyFill="1" applyBorder="1" applyAlignment="1">
      <alignment horizontal="center"/>
    </xf>
    <xf numFmtId="168" fontId="4" fillId="0" borderId="1" xfId="3" applyNumberFormat="1" applyFont="1" applyFill="1" applyBorder="1" applyAlignment="1">
      <alignment horizontal="center"/>
    </xf>
    <xf numFmtId="9" fontId="4" fillId="0" borderId="6" xfId="2" applyFont="1" applyBorder="1"/>
    <xf numFmtId="168" fontId="4" fillId="0" borderId="1" xfId="3" applyNumberFormat="1" applyFont="1" applyFill="1" applyBorder="1"/>
    <xf numFmtId="168" fontId="4" fillId="0" borderId="19" xfId="3" applyNumberFormat="1" applyFont="1" applyBorder="1"/>
    <xf numFmtId="168" fontId="6" fillId="7" borderId="18" xfId="3" applyNumberFormat="1" applyFont="1" applyFill="1" applyBorder="1"/>
    <xf numFmtId="0" fontId="3" fillId="2" borderId="27" xfId="0" applyFont="1" applyFill="1" applyBorder="1" applyAlignment="1">
      <alignment horizontal="center" vertical="top"/>
    </xf>
    <xf numFmtId="168" fontId="4" fillId="0" borderId="24" xfId="3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28" xfId="0" applyFont="1" applyBorder="1"/>
    <xf numFmtId="0" fontId="16" fillId="0" borderId="25" xfId="0" applyFont="1" applyBorder="1"/>
    <xf numFmtId="0" fontId="16" fillId="0" borderId="23" xfId="0" applyFont="1" applyBorder="1"/>
    <xf numFmtId="0" fontId="0" fillId="0" borderId="22" xfId="0" applyBorder="1"/>
    <xf numFmtId="0" fontId="5" fillId="0" borderId="22" xfId="0" applyFont="1" applyBorder="1" applyProtection="1">
      <protection locked="0"/>
    </xf>
    <xf numFmtId="0" fontId="16" fillId="0" borderId="24" xfId="0" applyFont="1" applyBorder="1"/>
    <xf numFmtId="0" fontId="16" fillId="0" borderId="0" xfId="0" applyFont="1" applyAlignment="1">
      <alignment horizontal="lef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166" fontId="3" fillId="9" borderId="11" xfId="1" applyNumberFormat="1" applyFont="1" applyFill="1" applyBorder="1" applyAlignment="1">
      <alignment horizontal="center" wrapText="1"/>
    </xf>
    <xf numFmtId="166" fontId="3" fillId="2" borderId="11" xfId="1" applyNumberFormat="1" applyFont="1" applyFill="1" applyBorder="1" applyAlignment="1">
      <alignment horizontal="center" wrapText="1"/>
    </xf>
    <xf numFmtId="14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Protection="1"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1" xfId="0" applyFont="1" applyFill="1" applyBorder="1" applyAlignment="1">
      <alignment horizontal="center" vertical="top"/>
    </xf>
    <xf numFmtId="0" fontId="6" fillId="7" borderId="17" xfId="0" applyFont="1" applyFill="1" applyBorder="1"/>
    <xf numFmtId="168" fontId="6" fillId="6" borderId="9" xfId="0" applyNumberFormat="1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10" borderId="1" xfId="0" applyFont="1" applyFill="1" applyBorder="1"/>
    <xf numFmtId="168" fontId="6" fillId="10" borderId="1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6" fontId="3" fillId="2" borderId="26" xfId="1" applyNumberFormat="1" applyFont="1" applyFill="1" applyBorder="1" applyAlignment="1">
      <alignment horizontal="center" wrapText="1"/>
    </xf>
    <xf numFmtId="166" fontId="3" fillId="2" borderId="1" xfId="1" applyNumberFormat="1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/>
      <protection locked="0"/>
    </xf>
    <xf numFmtId="0" fontId="17" fillId="0" borderId="28" xfId="0" applyFont="1" applyBorder="1"/>
    <xf numFmtId="0" fontId="5" fillId="0" borderId="0" xfId="0" applyFont="1" applyAlignment="1">
      <alignment horizontal="left" wrapText="1"/>
    </xf>
    <xf numFmtId="0" fontId="4" fillId="0" borderId="22" xfId="0" applyFont="1" applyBorder="1"/>
    <xf numFmtId="0" fontId="14" fillId="5" borderId="19" xfId="0" applyFont="1" applyFill="1" applyBorder="1" applyAlignment="1">
      <alignment horizontal="left" vertical="center" wrapText="1"/>
    </xf>
    <xf numFmtId="0" fontId="14" fillId="5" borderId="33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8" fillId="8" borderId="29" xfId="0" applyFont="1" applyFill="1" applyBorder="1" applyAlignment="1">
      <alignment horizontal="center" vertical="center" wrapText="1"/>
    </xf>
    <xf numFmtId="0" fontId="18" fillId="8" borderId="30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2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left" wrapText="1"/>
    </xf>
    <xf numFmtId="0" fontId="3" fillId="4" borderId="14" xfId="0" applyFont="1" applyFill="1" applyBorder="1" applyAlignment="1">
      <alignment horizontal="left" wrapText="1"/>
    </xf>
    <xf numFmtId="0" fontId="3" fillId="4" borderId="17" xfId="0" applyFont="1" applyFill="1" applyBorder="1" applyAlignment="1">
      <alignment horizontal="left" wrapText="1"/>
    </xf>
  </cellXfs>
  <cellStyles count="5">
    <cellStyle name="Komma" xfId="3" builtinId="3"/>
    <cellStyle name="Normal" xfId="0" builtinId="0"/>
    <cellStyle name="Normal 2" xfId="4" xr:uid="{B75DFF02-05B3-40DA-9A3C-A9F570EFB62C}"/>
    <cellStyle name="Prosent" xfId="2" builtinId="5"/>
    <cellStyle name="Valuta" xfId="1" builtinId="4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046D-8299-4C26-99DD-A154C6BAA9B6}">
  <sheetPr>
    <pageSetUpPr autoPageBreaks="0" fitToPage="1"/>
  </sheetPr>
  <dimension ref="A1:AJ998"/>
  <sheetViews>
    <sheetView showGridLines="0" tabSelected="1" zoomScale="85" zoomScaleNormal="85" workbookViewId="0">
      <pane ySplit="1" topLeftCell="A13" activePane="bottomLeft" state="frozen"/>
      <selection pane="bottomLeft" activeCell="A55" sqref="A55"/>
    </sheetView>
  </sheetViews>
  <sheetFormatPr baseColWidth="10" defaultColWidth="9.1796875" defaultRowHeight="14.5" x14ac:dyDescent="0.35"/>
  <cols>
    <col min="1" max="1" width="96.81640625" customWidth="1"/>
    <col min="2" max="4" width="22.1796875" customWidth="1"/>
    <col min="5" max="5" width="23" customWidth="1"/>
    <col min="6" max="6" width="15.54296875" style="35" customWidth="1"/>
    <col min="7" max="7" width="13.453125" customWidth="1"/>
    <col min="8" max="8" width="37.81640625" customWidth="1"/>
    <col min="9" max="9" width="5.453125" customWidth="1"/>
    <col min="10" max="10" width="9.81640625" customWidth="1"/>
    <col min="11" max="11" width="15.81640625" customWidth="1"/>
    <col min="12" max="12" width="20.81640625" customWidth="1"/>
    <col min="14" max="14" width="11.26953125" customWidth="1"/>
  </cols>
  <sheetData>
    <row r="1" spans="1:22" ht="73" customHeight="1" x14ac:dyDescent="0.35">
      <c r="A1" s="91" t="s">
        <v>51</v>
      </c>
      <c r="B1" s="92"/>
      <c r="C1" s="92"/>
      <c r="D1" s="92"/>
      <c r="E1" s="92"/>
      <c r="F1" s="92"/>
      <c r="G1" s="92"/>
      <c r="H1" s="93"/>
      <c r="I1" s="54"/>
      <c r="J1" s="54"/>
      <c r="K1" s="53"/>
      <c r="L1" s="1"/>
      <c r="M1" s="1"/>
      <c r="N1" s="1"/>
      <c r="O1" s="1"/>
      <c r="P1" s="1"/>
      <c r="Q1" s="1"/>
      <c r="R1" s="1"/>
      <c r="S1" s="1"/>
    </row>
    <row r="2" spans="1:22" ht="31" x14ac:dyDescent="0.35">
      <c r="A2" s="101" t="s">
        <v>0</v>
      </c>
      <c r="B2" s="82" t="s">
        <v>34</v>
      </c>
      <c r="C2" s="82" t="s">
        <v>37</v>
      </c>
      <c r="D2" s="83" t="s">
        <v>38</v>
      </c>
      <c r="E2" s="83" t="s">
        <v>41</v>
      </c>
      <c r="F2" s="84" t="s">
        <v>35</v>
      </c>
      <c r="G2" s="85" t="s">
        <v>36</v>
      </c>
      <c r="H2" s="86" t="s">
        <v>4</v>
      </c>
      <c r="I2" s="31"/>
      <c r="O2" s="1"/>
      <c r="P2" s="1"/>
      <c r="Q2" s="1"/>
      <c r="R2" s="1"/>
      <c r="S2" s="1"/>
      <c r="T2" s="1"/>
      <c r="U2" s="1"/>
      <c r="V2" s="1"/>
    </row>
    <row r="3" spans="1:22" ht="35.15" customHeight="1" x14ac:dyDescent="0.35">
      <c r="A3" s="102"/>
      <c r="B3" s="65" t="s">
        <v>33</v>
      </c>
      <c r="C3" s="65" t="s">
        <v>33</v>
      </c>
      <c r="D3" s="65" t="s">
        <v>33</v>
      </c>
      <c r="E3" s="65"/>
      <c r="F3" s="65" t="s">
        <v>33</v>
      </c>
      <c r="G3" s="65" t="s">
        <v>33</v>
      </c>
      <c r="H3" s="6" t="s">
        <v>5</v>
      </c>
      <c r="I3" s="32"/>
      <c r="J3" s="94" t="s">
        <v>49</v>
      </c>
      <c r="K3" s="95"/>
      <c r="L3" s="95"/>
      <c r="M3" s="95"/>
      <c r="N3" s="96"/>
      <c r="O3" s="1"/>
      <c r="P3" s="1"/>
      <c r="Q3" s="1"/>
      <c r="R3" s="1"/>
      <c r="S3" s="1"/>
      <c r="T3" s="1"/>
      <c r="U3" s="1"/>
      <c r="V3" s="1"/>
    </row>
    <row r="4" spans="1:22" ht="15.5" x14ac:dyDescent="0.35">
      <c r="A4" s="23" t="s">
        <v>6</v>
      </c>
      <c r="B4" s="40">
        <f>SUM(B5:B10)</f>
        <v>0</v>
      </c>
      <c r="C4" s="40">
        <f>SUM(C5:C10)</f>
        <v>0</v>
      </c>
      <c r="D4" s="40">
        <f>SUM(D5:D10)</f>
        <v>0</v>
      </c>
      <c r="E4" s="40"/>
      <c r="F4" s="24">
        <f t="shared" ref="F4" si="0">SUM(F5:F10)</f>
        <v>0</v>
      </c>
      <c r="G4" s="24">
        <f>B4+F4</f>
        <v>0</v>
      </c>
      <c r="H4" s="25" t="e">
        <f>G4/$G$20</f>
        <v>#DIV/0!</v>
      </c>
      <c r="I4" s="31"/>
      <c r="J4" s="97"/>
      <c r="K4" s="98"/>
      <c r="L4" s="98"/>
      <c r="M4" s="98"/>
      <c r="N4" s="99"/>
      <c r="O4" s="1"/>
      <c r="P4" s="1"/>
      <c r="Q4" s="1"/>
      <c r="R4" s="1"/>
      <c r="S4" s="1"/>
      <c r="T4" s="1"/>
      <c r="U4" s="1"/>
      <c r="V4" s="1"/>
    </row>
    <row r="5" spans="1:22" ht="15.5" x14ac:dyDescent="0.35">
      <c r="A5" s="14" t="s">
        <v>7</v>
      </c>
      <c r="B5" s="41">
        <v>0</v>
      </c>
      <c r="C5" s="41">
        <v>0</v>
      </c>
      <c r="D5" s="41">
        <f>+C5-B5</f>
        <v>0</v>
      </c>
      <c r="E5" s="41"/>
      <c r="F5" s="41">
        <v>0</v>
      </c>
      <c r="G5" s="24">
        <f t="shared" ref="G5:G20" si="1">B5+F5</f>
        <v>0</v>
      </c>
      <c r="H5" s="22"/>
      <c r="I5" s="31"/>
      <c r="J5" s="55"/>
      <c r="K5" s="67"/>
      <c r="L5" s="68"/>
      <c r="M5" s="67"/>
      <c r="N5" s="56"/>
      <c r="O5" s="1"/>
      <c r="P5" s="1"/>
      <c r="Q5" s="1"/>
      <c r="R5" s="1"/>
      <c r="S5" s="1"/>
      <c r="T5" s="1"/>
      <c r="U5" s="1"/>
      <c r="V5" s="1"/>
    </row>
    <row r="6" spans="1:22" ht="15.5" x14ac:dyDescent="0.35">
      <c r="A6" s="14" t="s">
        <v>8</v>
      </c>
      <c r="B6" s="41">
        <v>0</v>
      </c>
      <c r="C6" s="41">
        <v>0</v>
      </c>
      <c r="D6" s="41">
        <f t="shared" ref="D6:D10" si="2">+C6-B6</f>
        <v>0</v>
      </c>
      <c r="E6" s="41"/>
      <c r="F6" s="41">
        <v>0</v>
      </c>
      <c r="G6" s="24">
        <f t="shared" si="1"/>
        <v>0</v>
      </c>
      <c r="H6" s="22"/>
      <c r="I6" s="31"/>
      <c r="J6" s="88"/>
      <c r="K6" s="67" t="s">
        <v>47</v>
      </c>
      <c r="L6" s="69"/>
      <c r="M6" s="67"/>
      <c r="N6" s="56"/>
      <c r="O6" s="1"/>
      <c r="P6" s="1"/>
      <c r="Q6" s="1"/>
      <c r="R6" s="1"/>
      <c r="S6" s="1"/>
      <c r="T6" s="1"/>
      <c r="U6" s="1"/>
      <c r="V6" s="1"/>
    </row>
    <row r="7" spans="1:22" ht="15.5" x14ac:dyDescent="0.35">
      <c r="A7" s="14" t="s">
        <v>9</v>
      </c>
      <c r="B7" s="41">
        <v>0</v>
      </c>
      <c r="C7" s="41">
        <v>0</v>
      </c>
      <c r="D7" s="41">
        <f t="shared" si="2"/>
        <v>0</v>
      </c>
      <c r="E7" s="41"/>
      <c r="F7" s="44"/>
      <c r="G7" s="24">
        <f t="shared" si="1"/>
        <v>0</v>
      </c>
      <c r="H7" s="22"/>
      <c r="I7" s="31"/>
      <c r="J7" s="55"/>
      <c r="K7" s="87" t="s">
        <v>46</v>
      </c>
      <c r="L7" s="70"/>
      <c r="M7" s="70"/>
      <c r="N7" s="56"/>
      <c r="O7" s="1"/>
      <c r="P7" s="1"/>
      <c r="Q7" s="1"/>
      <c r="R7" s="1"/>
      <c r="S7" s="1"/>
      <c r="T7" s="1"/>
      <c r="U7" s="1"/>
      <c r="V7" s="1"/>
    </row>
    <row r="8" spans="1:22" ht="15.5" x14ac:dyDescent="0.35">
      <c r="A8" s="14" t="s">
        <v>10</v>
      </c>
      <c r="B8" s="41">
        <v>0</v>
      </c>
      <c r="C8" s="41">
        <v>0</v>
      </c>
      <c r="D8" s="41">
        <f t="shared" si="2"/>
        <v>0</v>
      </c>
      <c r="E8" s="41"/>
      <c r="F8" s="44"/>
      <c r="G8" s="24">
        <f t="shared" si="1"/>
        <v>0</v>
      </c>
      <c r="H8" s="22"/>
      <c r="I8" s="31"/>
      <c r="J8" s="55"/>
      <c r="K8" s="70"/>
      <c r="L8" s="69"/>
      <c r="M8" s="70"/>
      <c r="N8" s="56"/>
      <c r="O8" s="1"/>
      <c r="P8" s="1"/>
      <c r="Q8" s="1"/>
      <c r="R8" s="1"/>
      <c r="S8" s="1"/>
      <c r="T8" s="1"/>
      <c r="U8" s="1"/>
      <c r="V8" s="1"/>
    </row>
    <row r="9" spans="1:22" ht="15.5" x14ac:dyDescent="0.35">
      <c r="A9" s="14" t="s">
        <v>11</v>
      </c>
      <c r="B9" s="41">
        <v>0</v>
      </c>
      <c r="C9" s="41">
        <v>0</v>
      </c>
      <c r="D9" s="41">
        <f t="shared" si="2"/>
        <v>0</v>
      </c>
      <c r="E9" s="41"/>
      <c r="F9" s="44"/>
      <c r="G9" s="24">
        <f t="shared" si="1"/>
        <v>0</v>
      </c>
      <c r="H9" s="22"/>
      <c r="I9" s="31"/>
      <c r="J9" s="55"/>
      <c r="K9" s="70"/>
      <c r="L9" s="69"/>
      <c r="M9" s="70"/>
      <c r="N9" s="56"/>
      <c r="O9" s="1"/>
      <c r="P9" s="1"/>
      <c r="Q9" s="1"/>
      <c r="R9" s="1"/>
      <c r="S9" s="1"/>
      <c r="T9" s="1"/>
      <c r="U9" s="1"/>
      <c r="V9" s="1"/>
    </row>
    <row r="10" spans="1:22" ht="14.15" customHeight="1" x14ac:dyDescent="0.35">
      <c r="A10" s="14" t="s">
        <v>12</v>
      </c>
      <c r="B10" s="41">
        <v>0</v>
      </c>
      <c r="C10" s="41">
        <v>0</v>
      </c>
      <c r="D10" s="41">
        <f t="shared" si="2"/>
        <v>0</v>
      </c>
      <c r="E10" s="41"/>
      <c r="F10" s="41">
        <v>0</v>
      </c>
      <c r="G10" s="24">
        <f t="shared" si="1"/>
        <v>0</v>
      </c>
      <c r="H10" s="22"/>
      <c r="I10" s="31"/>
      <c r="J10" s="55"/>
      <c r="K10" s="70"/>
      <c r="L10" s="69"/>
      <c r="M10" s="70"/>
      <c r="N10" s="56"/>
      <c r="O10" s="1"/>
      <c r="P10" s="1"/>
      <c r="Q10" s="1"/>
      <c r="R10" s="1"/>
      <c r="S10" s="1"/>
      <c r="T10" s="1"/>
      <c r="U10" s="1"/>
      <c r="V10" s="1"/>
    </row>
    <row r="11" spans="1:22" ht="15.5" x14ac:dyDescent="0.35">
      <c r="A11" s="23" t="s">
        <v>44</v>
      </c>
      <c r="B11" s="17">
        <f>SUM(B12:B19)</f>
        <v>0</v>
      </c>
      <c r="C11" s="17">
        <f>SUM(C12:C19)</f>
        <v>0</v>
      </c>
      <c r="D11" s="17">
        <f>SUM(D12:D19)</f>
        <v>0</v>
      </c>
      <c r="E11" s="17"/>
      <c r="F11" s="45">
        <f t="shared" ref="F11" si="3">SUM(F12:F19)</f>
        <v>0</v>
      </c>
      <c r="G11" s="24">
        <f t="shared" si="1"/>
        <v>0</v>
      </c>
      <c r="H11" s="26" t="e">
        <f>G11/$G$20</f>
        <v>#DIV/0!</v>
      </c>
      <c r="I11" s="33"/>
      <c r="J11" s="55"/>
      <c r="K11" s="70"/>
      <c r="L11" s="69"/>
      <c r="M11" s="70"/>
      <c r="N11" s="56"/>
      <c r="O11" s="1"/>
      <c r="P11" s="1"/>
      <c r="Q11" s="1"/>
      <c r="R11" s="1"/>
      <c r="S11" s="1"/>
      <c r="T11" s="1"/>
      <c r="U11" s="1"/>
      <c r="V11" s="1"/>
    </row>
    <row r="12" spans="1:22" ht="20.5" customHeight="1" x14ac:dyDescent="0.35">
      <c r="A12" s="14" t="s">
        <v>13</v>
      </c>
      <c r="B12" s="42">
        <v>0</v>
      </c>
      <c r="C12" s="42">
        <v>0</v>
      </c>
      <c r="D12" s="42">
        <f>+C12-B12</f>
        <v>0</v>
      </c>
      <c r="E12" s="42"/>
      <c r="F12" s="46">
        <v>0</v>
      </c>
      <c r="G12" s="24">
        <f t="shared" si="1"/>
        <v>0</v>
      </c>
      <c r="H12" s="13"/>
      <c r="I12" s="31"/>
      <c r="J12" s="55"/>
      <c r="K12" s="89" t="s">
        <v>48</v>
      </c>
      <c r="L12" s="71"/>
      <c r="M12" s="72"/>
      <c r="N12" s="56"/>
      <c r="O12" s="1"/>
      <c r="P12" s="1"/>
      <c r="Q12" s="1"/>
      <c r="R12" s="1"/>
      <c r="S12" s="1"/>
      <c r="T12" s="1"/>
      <c r="U12" s="1"/>
      <c r="V12" s="1"/>
    </row>
    <row r="13" spans="1:22" ht="15.5" x14ac:dyDescent="0.35">
      <c r="A13" s="14" t="s">
        <v>8</v>
      </c>
      <c r="B13" s="42">
        <v>0</v>
      </c>
      <c r="C13" s="42">
        <v>0</v>
      </c>
      <c r="D13" s="42">
        <f t="shared" ref="D13:D19" si="4">+C13-B13</f>
        <v>0</v>
      </c>
      <c r="E13" s="42"/>
      <c r="F13" s="46">
        <v>0</v>
      </c>
      <c r="G13" s="24">
        <f t="shared" si="1"/>
        <v>0</v>
      </c>
      <c r="H13" s="13"/>
      <c r="I13" s="31"/>
      <c r="J13" s="57"/>
      <c r="K13" s="90" t="s">
        <v>50</v>
      </c>
      <c r="L13" s="58"/>
      <c r="M13" s="59"/>
      <c r="N13" s="60"/>
      <c r="O13" s="1"/>
      <c r="P13" s="1"/>
      <c r="Q13" s="1"/>
      <c r="R13" s="1"/>
      <c r="S13" s="1"/>
      <c r="T13" s="1"/>
      <c r="U13" s="1"/>
      <c r="V13" s="1"/>
    </row>
    <row r="14" spans="1:22" ht="15.5" x14ac:dyDescent="0.35">
      <c r="A14" s="14" t="s">
        <v>9</v>
      </c>
      <c r="B14" s="42">
        <v>0</v>
      </c>
      <c r="C14" s="42">
        <v>0</v>
      </c>
      <c r="D14" s="42">
        <f t="shared" si="4"/>
        <v>0</v>
      </c>
      <c r="E14" s="42"/>
      <c r="F14" s="46">
        <v>0</v>
      </c>
      <c r="G14" s="24">
        <f t="shared" si="1"/>
        <v>0</v>
      </c>
      <c r="H14" s="13"/>
      <c r="I14" s="31"/>
      <c r="J14" s="53"/>
      <c r="K14" s="54"/>
      <c r="L14" s="54"/>
      <c r="M14" s="54"/>
      <c r="N14" s="53"/>
      <c r="O14" s="1"/>
      <c r="P14" s="1"/>
      <c r="Q14" s="1"/>
      <c r="R14" s="1"/>
      <c r="S14" s="1"/>
      <c r="T14" s="1"/>
      <c r="U14" s="1"/>
      <c r="V14" s="1"/>
    </row>
    <row r="15" spans="1:22" ht="15.5" x14ac:dyDescent="0.35">
      <c r="A15" s="14" t="s">
        <v>10</v>
      </c>
      <c r="B15" s="42">
        <v>0</v>
      </c>
      <c r="C15" s="42">
        <v>0</v>
      </c>
      <c r="D15" s="42">
        <f t="shared" si="4"/>
        <v>0</v>
      </c>
      <c r="E15" s="42"/>
      <c r="F15" s="46">
        <v>0</v>
      </c>
      <c r="G15" s="24">
        <f t="shared" si="1"/>
        <v>0</v>
      </c>
      <c r="H15" s="13"/>
      <c r="I15" s="31"/>
      <c r="J15" s="53"/>
      <c r="K15" s="54"/>
      <c r="L15" s="54"/>
      <c r="M15" s="54"/>
      <c r="N15" s="53"/>
      <c r="O15" s="1"/>
      <c r="P15" s="1"/>
      <c r="Q15" s="1"/>
      <c r="R15" s="1"/>
      <c r="S15" s="1"/>
      <c r="T15" s="1"/>
      <c r="U15" s="1"/>
      <c r="V15" s="1"/>
    </row>
    <row r="16" spans="1:22" ht="15.5" x14ac:dyDescent="0.35">
      <c r="A16" s="14" t="s">
        <v>45</v>
      </c>
      <c r="B16" s="42">
        <v>0</v>
      </c>
      <c r="C16" s="42">
        <v>0</v>
      </c>
      <c r="D16" s="42">
        <f t="shared" si="4"/>
        <v>0</v>
      </c>
      <c r="E16" s="42"/>
      <c r="F16" s="46">
        <v>0</v>
      </c>
      <c r="G16" s="24">
        <f t="shared" si="1"/>
        <v>0</v>
      </c>
      <c r="H16" s="13"/>
      <c r="I16" s="31"/>
      <c r="J16" s="53"/>
      <c r="K16" s="54"/>
      <c r="L16" s="54"/>
      <c r="M16" s="54"/>
      <c r="N16" s="53"/>
      <c r="O16" s="1"/>
      <c r="P16" s="1"/>
      <c r="Q16" s="1"/>
      <c r="R16" s="1"/>
      <c r="S16" s="1"/>
      <c r="T16" s="1"/>
      <c r="U16" s="1"/>
      <c r="V16" s="1"/>
    </row>
    <row r="17" spans="1:36" ht="15.5" x14ac:dyDescent="0.35">
      <c r="A17" s="14" t="s">
        <v>14</v>
      </c>
      <c r="B17" s="42">
        <v>0</v>
      </c>
      <c r="C17" s="42">
        <v>0</v>
      </c>
      <c r="D17" s="42">
        <f t="shared" si="4"/>
        <v>0</v>
      </c>
      <c r="E17" s="42"/>
      <c r="F17" s="46">
        <v>0</v>
      </c>
      <c r="G17" s="24">
        <f t="shared" si="1"/>
        <v>0</v>
      </c>
      <c r="H17" s="13"/>
      <c r="I17" s="31"/>
      <c r="J17" s="53"/>
      <c r="K17" s="54"/>
      <c r="L17" s="54"/>
      <c r="M17" s="54"/>
      <c r="N17" s="53"/>
      <c r="O17" s="1"/>
      <c r="P17" s="1"/>
      <c r="Q17" s="1"/>
      <c r="R17" s="1"/>
      <c r="S17" s="1"/>
      <c r="T17" s="1"/>
      <c r="U17" s="1"/>
      <c r="V17" s="1"/>
    </row>
    <row r="18" spans="1:36" ht="15.5" x14ac:dyDescent="0.35">
      <c r="A18" s="14" t="s">
        <v>11</v>
      </c>
      <c r="B18" s="42">
        <v>0</v>
      </c>
      <c r="C18" s="42">
        <v>0</v>
      </c>
      <c r="D18" s="42">
        <f t="shared" si="4"/>
        <v>0</v>
      </c>
      <c r="E18" s="42"/>
      <c r="F18" s="46">
        <v>0</v>
      </c>
      <c r="G18" s="24">
        <f t="shared" si="1"/>
        <v>0</v>
      </c>
      <c r="H18" s="13"/>
      <c r="I18" s="31"/>
      <c r="J18" s="53"/>
      <c r="K18" s="54"/>
      <c r="L18" s="54"/>
      <c r="M18" s="54"/>
      <c r="N18" s="53"/>
      <c r="O18" s="1"/>
      <c r="P18" s="1"/>
      <c r="Q18" s="1"/>
      <c r="R18" s="1"/>
      <c r="S18" s="1"/>
      <c r="T18" s="1"/>
      <c r="U18" s="1"/>
      <c r="V18" s="1"/>
    </row>
    <row r="19" spans="1:36" ht="15.5" x14ac:dyDescent="0.35">
      <c r="A19" s="14" t="s">
        <v>12</v>
      </c>
      <c r="B19" s="42">
        <v>0</v>
      </c>
      <c r="C19" s="42">
        <v>0</v>
      </c>
      <c r="D19" s="42">
        <f t="shared" si="4"/>
        <v>0</v>
      </c>
      <c r="E19" s="42"/>
      <c r="F19" s="46">
        <v>0</v>
      </c>
      <c r="G19" s="24">
        <f>B19+F19</f>
        <v>0</v>
      </c>
      <c r="H19" s="13" t="s">
        <v>15</v>
      </c>
      <c r="I19" s="31"/>
      <c r="J19" s="61"/>
      <c r="K19" s="54"/>
      <c r="L19" s="54"/>
      <c r="M19" s="54"/>
      <c r="N19" s="61"/>
      <c r="O19" s="1"/>
      <c r="P19" s="1"/>
      <c r="Q19" s="1"/>
      <c r="R19" s="1"/>
      <c r="S19" s="1"/>
      <c r="T19" s="1"/>
      <c r="U19" s="1"/>
      <c r="V19" s="1"/>
    </row>
    <row r="20" spans="1:36" s="16" customFormat="1" ht="16" thickBot="1" x14ac:dyDescent="0.4">
      <c r="A20" s="27" t="s">
        <v>16</v>
      </c>
      <c r="B20" s="28">
        <f>B4+B11</f>
        <v>0</v>
      </c>
      <c r="C20" s="28">
        <f>C4+C11</f>
        <v>0</v>
      </c>
      <c r="D20" s="28">
        <f>D4+D11</f>
        <v>0</v>
      </c>
      <c r="E20" s="28"/>
      <c r="F20" s="28">
        <f>F4+F11</f>
        <v>0</v>
      </c>
      <c r="G20" s="24">
        <f t="shared" si="1"/>
        <v>0</v>
      </c>
      <c r="H20" s="29"/>
      <c r="I20" s="31"/>
      <c r="J20" s="53"/>
      <c r="K20" s="54"/>
      <c r="L20" s="54"/>
      <c r="M20" s="54"/>
      <c r="N20" s="53"/>
      <c r="O20" s="1"/>
      <c r="P20" s="1"/>
      <c r="Q20" s="1"/>
      <c r="R20" s="1"/>
      <c r="S20" s="1"/>
      <c r="T20" s="1"/>
      <c r="U20" s="1"/>
      <c r="V20" s="1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6" ht="16" thickBot="1" x14ac:dyDescent="0.4">
      <c r="A21" s="7"/>
      <c r="B21" s="7"/>
      <c r="C21" s="7"/>
      <c r="D21" s="7"/>
      <c r="E21" s="7"/>
      <c r="F21" s="7"/>
      <c r="G21" s="7"/>
      <c r="H21" s="7"/>
      <c r="I21" s="34"/>
      <c r="J21" s="53"/>
      <c r="K21" s="54"/>
      <c r="L21" s="54"/>
      <c r="M21" s="54"/>
      <c r="N21" s="53"/>
      <c r="O21" s="7"/>
      <c r="P21" s="7"/>
      <c r="Q21" s="7"/>
    </row>
    <row r="22" spans="1:36" ht="15.5" x14ac:dyDescent="0.35">
      <c r="A22" s="100" t="s">
        <v>17</v>
      </c>
      <c r="B22" s="2" t="s">
        <v>1</v>
      </c>
      <c r="C22" s="8" t="s">
        <v>1</v>
      </c>
      <c r="D22" s="8" t="s">
        <v>1</v>
      </c>
      <c r="E22" s="8"/>
      <c r="F22" s="3" t="s">
        <v>2</v>
      </c>
      <c r="G22" s="5" t="s">
        <v>3</v>
      </c>
      <c r="H22" s="5" t="s">
        <v>4</v>
      </c>
      <c r="I22" s="35"/>
      <c r="J22" s="53"/>
      <c r="K22" s="54"/>
      <c r="L22" s="54"/>
      <c r="M22" s="54"/>
      <c r="N22" s="53"/>
      <c r="O22" s="7"/>
      <c r="P22" s="7"/>
      <c r="Q22" s="7"/>
    </row>
    <row r="23" spans="1:36" ht="31" x14ac:dyDescent="0.35">
      <c r="A23" s="101"/>
      <c r="B23" s="66" t="s">
        <v>33</v>
      </c>
      <c r="C23" s="66" t="s">
        <v>33</v>
      </c>
      <c r="D23" s="66" t="s">
        <v>33</v>
      </c>
      <c r="E23" s="66"/>
      <c r="F23" s="66" t="s">
        <v>33</v>
      </c>
      <c r="G23" s="66" t="s">
        <v>33</v>
      </c>
      <c r="H23" s="6" t="s">
        <v>5</v>
      </c>
      <c r="I23" s="35"/>
      <c r="J23" s="53"/>
      <c r="K23" s="54"/>
      <c r="L23" s="54"/>
      <c r="M23" s="54"/>
      <c r="N23" s="53"/>
      <c r="O23" s="7"/>
      <c r="P23" s="7"/>
      <c r="Q23" s="7"/>
    </row>
    <row r="24" spans="1:36" ht="15.5" x14ac:dyDescent="0.35">
      <c r="A24" s="9" t="s">
        <v>42</v>
      </c>
      <c r="B24" s="48">
        <f>B11</f>
        <v>0</v>
      </c>
      <c r="C24" s="48">
        <f>C11</f>
        <v>0</v>
      </c>
      <c r="D24" s="48">
        <f>+C24-B24</f>
        <v>0</v>
      </c>
      <c r="E24" s="48"/>
      <c r="F24" s="48">
        <f>F11</f>
        <v>0</v>
      </c>
      <c r="G24" s="48">
        <f>+B24+F24</f>
        <v>0</v>
      </c>
      <c r="H24" s="11" t="e">
        <f>G24/$G$26</f>
        <v>#DIV/0!</v>
      </c>
      <c r="I24" s="31"/>
      <c r="J24" s="53"/>
      <c r="K24" s="54"/>
      <c r="L24" s="54"/>
      <c r="M24" s="54"/>
      <c r="N24" s="53"/>
      <c r="O24" s="7"/>
      <c r="P24" s="7"/>
      <c r="Q24" s="7"/>
    </row>
    <row r="25" spans="1:36" ht="15.65" customHeight="1" x14ac:dyDescent="0.35">
      <c r="A25" s="9" t="s">
        <v>43</v>
      </c>
      <c r="B25" s="48">
        <f>B4</f>
        <v>0</v>
      </c>
      <c r="C25" s="48">
        <f>C4</f>
        <v>0</v>
      </c>
      <c r="D25" s="48">
        <f>+C25-B25</f>
        <v>0</v>
      </c>
      <c r="E25" s="48"/>
      <c r="F25" s="48">
        <f>F4</f>
        <v>0</v>
      </c>
      <c r="G25" s="48">
        <f>+B25+F25</f>
        <v>0</v>
      </c>
      <c r="H25" s="11" t="e">
        <f>G25/$G$26</f>
        <v>#DIV/0!</v>
      </c>
      <c r="I25" s="35"/>
      <c r="J25" s="53"/>
      <c r="K25" s="54"/>
      <c r="L25" s="54"/>
      <c r="M25" s="54"/>
      <c r="N25" s="53"/>
      <c r="O25" s="7"/>
      <c r="P25" s="7"/>
      <c r="Q25" s="7"/>
    </row>
    <row r="26" spans="1:36" s="16" customFormat="1" ht="16" thickBot="1" x14ac:dyDescent="0.4">
      <c r="A26" s="30" t="s">
        <v>16</v>
      </c>
      <c r="B26" s="28">
        <f>SUM(B24:B25)</f>
        <v>0</v>
      </c>
      <c r="C26" s="28">
        <f>SUM(C24:C25)</f>
        <v>0</v>
      </c>
      <c r="D26" s="28">
        <f>SUM(D24:D25)</f>
        <v>0</v>
      </c>
      <c r="E26" s="28"/>
      <c r="F26" s="28">
        <f>SUM(F24:F25)</f>
        <v>0</v>
      </c>
      <c r="G26" s="28">
        <f>SUM(B26:F26)</f>
        <v>0</v>
      </c>
      <c r="H26" s="29"/>
      <c r="I26" s="31"/>
      <c r="J26" s="63"/>
      <c r="K26"/>
      <c r="L26"/>
      <c r="M26"/>
      <c r="N26" s="63"/>
      <c r="O26" s="7"/>
      <c r="P26" s="7"/>
      <c r="Q26" s="7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ht="16" thickBot="1" x14ac:dyDescent="0.4">
      <c r="F27"/>
      <c r="I27" s="35"/>
      <c r="J27" s="53"/>
      <c r="N27" s="53"/>
      <c r="O27" s="7"/>
      <c r="P27" s="7"/>
      <c r="Q27" s="7"/>
    </row>
    <row r="28" spans="1:36" ht="15.5" x14ac:dyDescent="0.35">
      <c r="A28" s="100" t="s">
        <v>18</v>
      </c>
      <c r="B28" s="2" t="s">
        <v>1</v>
      </c>
      <c r="C28" s="8" t="s">
        <v>1</v>
      </c>
      <c r="D28" s="8" t="s">
        <v>1</v>
      </c>
      <c r="E28" s="8"/>
      <c r="F28" s="3" t="s">
        <v>2</v>
      </c>
      <c r="G28" s="5" t="s">
        <v>3</v>
      </c>
      <c r="H28" s="5" t="s">
        <v>4</v>
      </c>
      <c r="I28" s="35"/>
      <c r="J28" s="63"/>
      <c r="N28" s="63"/>
      <c r="O28" s="7"/>
      <c r="P28" s="7"/>
      <c r="Q28" s="7"/>
    </row>
    <row r="29" spans="1:36" ht="31" x14ac:dyDescent="0.35">
      <c r="A29" s="103"/>
      <c r="B29" s="66" t="s">
        <v>33</v>
      </c>
      <c r="C29" s="66" t="s">
        <v>33</v>
      </c>
      <c r="D29" s="66" t="s">
        <v>33</v>
      </c>
      <c r="E29" s="66"/>
      <c r="F29" s="66" t="s">
        <v>33</v>
      </c>
      <c r="G29" s="66" t="s">
        <v>33</v>
      </c>
      <c r="H29" s="6" t="s">
        <v>5</v>
      </c>
      <c r="I29" s="35"/>
      <c r="J29" s="63"/>
      <c r="N29" s="63"/>
      <c r="O29" s="7"/>
      <c r="P29" s="7"/>
      <c r="Q29" s="7"/>
    </row>
    <row r="30" spans="1:36" ht="15.5" x14ac:dyDescent="0.35">
      <c r="A30" s="9" t="s">
        <v>19</v>
      </c>
      <c r="B30" s="48">
        <v>0</v>
      </c>
      <c r="C30" s="48">
        <v>0</v>
      </c>
      <c r="D30" s="48">
        <f>+C30-B30</f>
        <v>0</v>
      </c>
      <c r="E30" s="48"/>
      <c r="F30" s="48">
        <v>0</v>
      </c>
      <c r="G30" s="49">
        <f>SUM(B30:F30)</f>
        <v>0</v>
      </c>
      <c r="H30" s="47" t="e">
        <f>G30/$G$32</f>
        <v>#DIV/0!</v>
      </c>
      <c r="I30" s="31"/>
      <c r="J30" s="53"/>
      <c r="N30" s="53"/>
      <c r="O30" s="7"/>
      <c r="P30" s="7"/>
      <c r="Q30" s="7"/>
    </row>
    <row r="31" spans="1:36" ht="15.5" x14ac:dyDescent="0.35">
      <c r="A31" s="9" t="s">
        <v>20</v>
      </c>
      <c r="B31" s="48">
        <v>0</v>
      </c>
      <c r="C31" s="48">
        <v>0</v>
      </c>
      <c r="D31" s="48">
        <f>+C31-B31</f>
        <v>0</v>
      </c>
      <c r="E31" s="48"/>
      <c r="F31" s="48">
        <v>0</v>
      </c>
      <c r="G31" s="49">
        <f>SUM(B31:F31)</f>
        <v>0</v>
      </c>
      <c r="H31" s="47" t="e">
        <f>G31/$G$32</f>
        <v>#DIV/0!</v>
      </c>
      <c r="I31" s="35"/>
      <c r="J31" s="63"/>
      <c r="N31" s="63"/>
      <c r="O31" s="7"/>
      <c r="P31" s="7"/>
      <c r="Q31" s="7"/>
    </row>
    <row r="32" spans="1:36" s="16" customFormat="1" ht="16" thickBot="1" x14ac:dyDescent="0.4">
      <c r="A32" s="30" t="s">
        <v>16</v>
      </c>
      <c r="B32" s="50">
        <f>SUM(B30:B31)</f>
        <v>0</v>
      </c>
      <c r="C32" s="50">
        <f>SUM(C30:C31)</f>
        <v>0</v>
      </c>
      <c r="D32" s="50">
        <f>SUM(D30:D31)</f>
        <v>0</v>
      </c>
      <c r="E32" s="50"/>
      <c r="F32" s="50">
        <f>SUM(F30:F31)</f>
        <v>0</v>
      </c>
      <c r="G32" s="50">
        <f>SUM(B32:F32)</f>
        <v>0</v>
      </c>
      <c r="H32" s="19"/>
      <c r="I32" s="31"/>
      <c r="J32" s="63"/>
      <c r="K32"/>
      <c r="L32"/>
      <c r="M32"/>
      <c r="N32" s="63"/>
      <c r="O32" s="7"/>
      <c r="P32" s="7"/>
      <c r="Q32" s="7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ht="16" thickBot="1" x14ac:dyDescent="0.4">
      <c r="F33"/>
      <c r="I33" s="35"/>
      <c r="J33" s="63"/>
      <c r="N33" s="63"/>
      <c r="O33" s="7"/>
      <c r="P33" s="7"/>
      <c r="Q33" s="7"/>
    </row>
    <row r="34" spans="1:36" ht="15.5" x14ac:dyDescent="0.35">
      <c r="A34" s="100" t="s">
        <v>21</v>
      </c>
      <c r="B34" s="8" t="s">
        <v>1</v>
      </c>
      <c r="C34" s="8" t="s">
        <v>1</v>
      </c>
      <c r="D34" s="8" t="s">
        <v>1</v>
      </c>
      <c r="E34" s="8"/>
      <c r="F34" s="3" t="s">
        <v>2</v>
      </c>
      <c r="G34" s="4" t="s">
        <v>3</v>
      </c>
      <c r="H34" s="5" t="s">
        <v>4</v>
      </c>
      <c r="I34" s="31"/>
      <c r="J34" s="53"/>
      <c r="N34" s="53"/>
      <c r="O34" s="1"/>
      <c r="P34" s="1"/>
      <c r="Q34" s="1"/>
      <c r="R34" s="1"/>
      <c r="S34" s="1"/>
      <c r="T34" s="1"/>
      <c r="U34" s="1"/>
      <c r="V34" s="1"/>
    </row>
    <row r="35" spans="1:36" ht="31" x14ac:dyDescent="0.35">
      <c r="A35" s="101"/>
      <c r="B35" s="66" t="s">
        <v>33</v>
      </c>
      <c r="C35" s="66" t="s">
        <v>33</v>
      </c>
      <c r="D35" s="66" t="s">
        <v>33</v>
      </c>
      <c r="E35" s="66"/>
      <c r="F35" s="66" t="s">
        <v>33</v>
      </c>
      <c r="G35" s="66" t="s">
        <v>33</v>
      </c>
      <c r="H35" s="6" t="s">
        <v>5</v>
      </c>
      <c r="I35" s="31"/>
      <c r="J35" s="63"/>
      <c r="N35" s="63"/>
      <c r="O35" s="1"/>
      <c r="P35" s="1"/>
      <c r="Q35" s="1"/>
      <c r="R35" s="1"/>
      <c r="S35" s="1"/>
      <c r="T35" s="1"/>
      <c r="U35" s="1"/>
      <c r="V35" s="1"/>
    </row>
    <row r="36" spans="1:36" ht="15.5" x14ac:dyDescent="0.35">
      <c r="A36" s="9" t="s">
        <v>22</v>
      </c>
      <c r="B36" s="48">
        <v>0</v>
      </c>
      <c r="C36" s="48">
        <v>0</v>
      </c>
      <c r="D36" s="21"/>
      <c r="E36" s="21"/>
      <c r="F36" s="12">
        <f>F26</f>
        <v>0</v>
      </c>
      <c r="G36" s="12">
        <f>SUM(B36:F36)</f>
        <v>0</v>
      </c>
      <c r="H36" s="10" t="e">
        <f>G36/$G$40</f>
        <v>#DIV/0!</v>
      </c>
      <c r="I36" s="31"/>
      <c r="J36" s="63"/>
      <c r="N36" s="63"/>
      <c r="O36" s="1"/>
      <c r="P36" s="1"/>
      <c r="Q36" s="1"/>
      <c r="R36" s="1"/>
      <c r="S36" s="1"/>
      <c r="T36" s="1"/>
      <c r="U36" s="1"/>
      <c r="V36" s="1"/>
    </row>
    <row r="37" spans="1:36" ht="15.5" x14ac:dyDescent="0.35">
      <c r="A37" s="9" t="s">
        <v>23</v>
      </c>
      <c r="B37" s="48">
        <v>0</v>
      </c>
      <c r="C37" s="48">
        <v>0</v>
      </c>
      <c r="D37" s="21"/>
      <c r="E37" s="21"/>
      <c r="F37" s="12"/>
      <c r="G37" s="12">
        <f>SUM(B37:F37)</f>
        <v>0</v>
      </c>
      <c r="H37" s="10" t="e">
        <f>G37/$G$40</f>
        <v>#DIV/0!</v>
      </c>
      <c r="I37" s="31"/>
      <c r="J37" s="63"/>
      <c r="N37" s="63"/>
      <c r="O37" s="1"/>
      <c r="P37" s="1"/>
      <c r="Q37" s="1"/>
      <c r="R37" s="1"/>
      <c r="S37" s="1"/>
      <c r="T37" s="1"/>
      <c r="U37" s="1"/>
      <c r="V37" s="1"/>
    </row>
    <row r="38" spans="1:36" ht="15.5" x14ac:dyDescent="0.35">
      <c r="A38" s="9" t="s">
        <v>24</v>
      </c>
      <c r="B38" s="48">
        <v>0</v>
      </c>
      <c r="C38" s="48">
        <v>0</v>
      </c>
      <c r="D38" s="21"/>
      <c r="E38" s="21"/>
      <c r="F38" s="12"/>
      <c r="G38" s="12">
        <f>SUM(B38:F38)</f>
        <v>0</v>
      </c>
      <c r="H38" s="10" t="e">
        <f>G38/$G$40</f>
        <v>#DIV/0!</v>
      </c>
      <c r="I38" s="31"/>
      <c r="J38" s="53"/>
      <c r="N38" s="53"/>
      <c r="O38" s="1"/>
      <c r="P38" s="1"/>
      <c r="Q38" s="1"/>
      <c r="R38" s="1"/>
      <c r="S38" s="1"/>
      <c r="T38" s="1"/>
      <c r="U38" s="1"/>
      <c r="V38" s="1"/>
    </row>
    <row r="39" spans="1:36" ht="15.5" x14ac:dyDescent="0.35">
      <c r="A39" s="9" t="s">
        <v>25</v>
      </c>
      <c r="B39" s="48">
        <v>0</v>
      </c>
      <c r="C39" s="48">
        <v>0</v>
      </c>
      <c r="D39" s="21"/>
      <c r="E39" s="21"/>
      <c r="F39" s="12"/>
      <c r="G39" s="12">
        <f>SUM(B39:F39)</f>
        <v>0</v>
      </c>
      <c r="H39" s="10" t="e">
        <f>G39/$G$40</f>
        <v>#DIV/0!</v>
      </c>
      <c r="I39" s="31"/>
      <c r="J39" s="63"/>
      <c r="N39" s="63"/>
      <c r="O39" s="1"/>
      <c r="P39" s="1"/>
      <c r="Q39" s="1"/>
      <c r="R39" s="1"/>
      <c r="S39" s="1"/>
      <c r="T39" s="1"/>
      <c r="U39" s="1"/>
      <c r="V39" s="1"/>
    </row>
    <row r="40" spans="1:36" s="16" customFormat="1" ht="16" thickBot="1" x14ac:dyDescent="0.4">
      <c r="A40" s="15" t="s">
        <v>26</v>
      </c>
      <c r="B40" s="17">
        <f>SUM(B36:B39)</f>
        <v>0</v>
      </c>
      <c r="C40" s="17">
        <f>SUM(C36:C39)</f>
        <v>0</v>
      </c>
      <c r="D40" s="17">
        <f>SUM(D36:D39)</f>
        <v>0</v>
      </c>
      <c r="E40" s="17"/>
      <c r="F40" s="18">
        <f>SUM(F36:F39)</f>
        <v>0</v>
      </c>
      <c r="G40" s="18">
        <f>SUM(B40:F40)</f>
        <v>0</v>
      </c>
      <c r="H40" s="19"/>
      <c r="I40" s="31"/>
      <c r="J40" s="53"/>
      <c r="K40"/>
      <c r="L40"/>
      <c r="M40"/>
      <c r="N40" s="53"/>
      <c r="O40" s="1"/>
      <c r="P40" s="1"/>
      <c r="Q40" s="1"/>
      <c r="R40" s="1"/>
      <c r="S40" s="1"/>
      <c r="T40" s="1"/>
      <c r="U40" s="1"/>
      <c r="V40" s="1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ht="16" thickBot="1" x14ac:dyDescent="0.4">
      <c r="A41" s="7"/>
      <c r="B41" s="7"/>
      <c r="C41" s="7"/>
      <c r="D41" s="7"/>
      <c r="E41" s="7"/>
      <c r="F41" s="7"/>
      <c r="G41" s="7"/>
      <c r="H41" s="7"/>
      <c r="I41" s="34"/>
      <c r="J41" s="53"/>
      <c r="N41" s="53"/>
      <c r="O41" s="7"/>
      <c r="P41" s="7"/>
      <c r="Q41" s="7"/>
    </row>
    <row r="42" spans="1:36" ht="15.5" x14ac:dyDescent="0.35">
      <c r="A42" s="100" t="s">
        <v>27</v>
      </c>
      <c r="B42" s="51" t="s">
        <v>1</v>
      </c>
      <c r="C42" s="73" t="s">
        <v>1</v>
      </c>
      <c r="D42" s="73" t="s">
        <v>1</v>
      </c>
      <c r="E42" s="73"/>
      <c r="F42" s="3" t="s">
        <v>2</v>
      </c>
      <c r="G42" s="4" t="s">
        <v>3</v>
      </c>
      <c r="H42" s="36"/>
      <c r="I42" s="34"/>
      <c r="J42" s="53"/>
      <c r="K42" s="54"/>
      <c r="L42" s="54"/>
      <c r="M42" s="54"/>
      <c r="N42" s="53"/>
      <c r="O42" s="7"/>
      <c r="P42" s="7"/>
      <c r="Q42" s="7"/>
    </row>
    <row r="43" spans="1:36" ht="31" x14ac:dyDescent="0.35">
      <c r="A43" s="101"/>
      <c r="B43" s="80" t="s">
        <v>33</v>
      </c>
      <c r="C43" s="80" t="s">
        <v>33</v>
      </c>
      <c r="D43" s="80" t="s">
        <v>33</v>
      </c>
      <c r="E43" s="81"/>
      <c r="F43" s="66" t="s">
        <v>33</v>
      </c>
      <c r="G43" s="66" t="s">
        <v>33</v>
      </c>
      <c r="H43" s="6" t="s">
        <v>28</v>
      </c>
      <c r="I43" s="31"/>
      <c r="J43" s="53"/>
      <c r="K43" s="54"/>
      <c r="L43" s="54"/>
      <c r="M43" s="54"/>
      <c r="N43" s="53"/>
      <c r="O43" s="7"/>
      <c r="P43" s="7"/>
      <c r="Q43" s="7"/>
    </row>
    <row r="44" spans="1:36" ht="15.5" x14ac:dyDescent="0.35">
      <c r="A44" s="9" t="s">
        <v>29</v>
      </c>
      <c r="B44" s="52">
        <f>B20</f>
        <v>0</v>
      </c>
      <c r="C44" s="52">
        <f>C20</f>
        <v>0</v>
      </c>
      <c r="D44" s="52"/>
      <c r="E44" s="52"/>
      <c r="F44" s="42">
        <f>F20</f>
        <v>0</v>
      </c>
      <c r="G44" s="43">
        <f>SUM(B44:F44)</f>
        <v>0</v>
      </c>
      <c r="H44" s="10"/>
      <c r="I44" s="31"/>
      <c r="J44" s="53"/>
      <c r="K44" s="54"/>
      <c r="L44" s="54"/>
      <c r="M44" s="54"/>
      <c r="N44" s="53"/>
      <c r="O44" s="7"/>
      <c r="P44" s="7"/>
      <c r="Q44" s="7"/>
    </row>
    <row r="45" spans="1:36" ht="15.5" x14ac:dyDescent="0.35">
      <c r="A45" s="9" t="s">
        <v>30</v>
      </c>
      <c r="B45" s="42">
        <v>0</v>
      </c>
      <c r="C45" s="52">
        <f>C21</f>
        <v>0</v>
      </c>
      <c r="D45" s="42"/>
      <c r="E45" s="42"/>
      <c r="F45" s="42">
        <v>0</v>
      </c>
      <c r="G45" s="43">
        <f>SUM(B45:F45)</f>
        <v>0</v>
      </c>
      <c r="H45" s="10" t="e">
        <f>G45/G44</f>
        <v>#DIV/0!</v>
      </c>
      <c r="I45" s="31"/>
      <c r="J45" s="53"/>
      <c r="K45" s="54"/>
      <c r="L45" s="54"/>
      <c r="M45" s="54"/>
      <c r="N45" s="53"/>
      <c r="O45" s="7"/>
      <c r="P45" s="7"/>
      <c r="Q45" s="7"/>
    </row>
    <row r="46" spans="1:36" s="20" customFormat="1" ht="15.5" x14ac:dyDescent="0.35">
      <c r="A46" s="74" t="s">
        <v>31</v>
      </c>
      <c r="B46" s="75">
        <f>SUM(B44:B45)</f>
        <v>0</v>
      </c>
      <c r="C46" s="75">
        <f>SUM(C44:C45)</f>
        <v>0</v>
      </c>
      <c r="D46" s="75">
        <f>SUM(D44:D45)</f>
        <v>0</v>
      </c>
      <c r="E46" s="75"/>
      <c r="F46" s="75">
        <f t="shared" ref="F46:G46" si="5">SUM(F44:F45)</f>
        <v>0</v>
      </c>
      <c r="G46" s="75">
        <f t="shared" si="5"/>
        <v>0</v>
      </c>
      <c r="H46" s="76"/>
      <c r="I46" s="31"/>
      <c r="J46" s="53"/>
      <c r="K46" s="54"/>
      <c r="L46" s="54"/>
      <c r="M46" s="54"/>
      <c r="N46" s="53"/>
      <c r="O46" s="7"/>
      <c r="P46" s="7"/>
      <c r="Q46" s="7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20" customFormat="1" ht="15.5" x14ac:dyDescent="0.35">
      <c r="A47" s="77" t="s">
        <v>39</v>
      </c>
      <c r="B47" s="78"/>
      <c r="C47" s="78">
        <f>+B46-C46</f>
        <v>0</v>
      </c>
      <c r="D47" s="78"/>
      <c r="E47" s="78"/>
      <c r="F47" s="78"/>
      <c r="G47" s="78"/>
      <c r="H47" s="79"/>
      <c r="I47" s="31"/>
      <c r="J47" s="53"/>
      <c r="K47" s="54"/>
      <c r="L47" s="54"/>
      <c r="M47" s="54"/>
      <c r="N47" s="53"/>
      <c r="O47" s="7"/>
      <c r="P47" s="7"/>
      <c r="Q47" s="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20" customFormat="1" ht="15.5" x14ac:dyDescent="0.35">
      <c r="A48" s="77" t="s">
        <v>40</v>
      </c>
      <c r="B48" s="78"/>
      <c r="C48" s="78">
        <v>0</v>
      </c>
      <c r="D48" s="78"/>
      <c r="E48" s="78"/>
      <c r="F48" s="78"/>
      <c r="G48" s="78"/>
      <c r="H48" s="79"/>
      <c r="I48" s="31"/>
      <c r="J48" s="53"/>
      <c r="K48" s="54"/>
      <c r="L48" s="54"/>
      <c r="M48" s="54"/>
      <c r="N48" s="53"/>
      <c r="O48" s="7"/>
      <c r="P48" s="7"/>
      <c r="Q48" s="7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20" customFormat="1" ht="15.5" x14ac:dyDescent="0.35">
      <c r="A49" s="77"/>
      <c r="B49" s="78"/>
      <c r="C49" s="78"/>
      <c r="D49" s="78"/>
      <c r="E49" s="78"/>
      <c r="F49" s="78"/>
      <c r="G49" s="78"/>
      <c r="H49" s="79"/>
      <c r="I49" s="31"/>
      <c r="J49" s="53"/>
      <c r="K49" s="54"/>
      <c r="L49" s="54"/>
      <c r="M49" s="54"/>
      <c r="N49" s="53"/>
      <c r="O49" s="7"/>
      <c r="P49" s="7"/>
      <c r="Q49" s="7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ht="15.5" x14ac:dyDescent="0.35">
      <c r="F50"/>
      <c r="H50" s="35"/>
      <c r="I50" s="62"/>
      <c r="J50" s="54"/>
      <c r="K50" s="54"/>
      <c r="L50" s="54"/>
      <c r="M50" s="62"/>
    </row>
    <row r="51" spans="1:36" ht="15.5" x14ac:dyDescent="0.35">
      <c r="A51" s="37"/>
      <c r="F51"/>
      <c r="G51" s="35"/>
      <c r="H51" s="62"/>
      <c r="I51" s="54"/>
      <c r="J51" s="54"/>
      <c r="K51" s="54"/>
      <c r="L51" s="62"/>
    </row>
    <row r="52" spans="1:36" ht="15.5" x14ac:dyDescent="0.35">
      <c r="A52" s="38"/>
      <c r="F52"/>
      <c r="G52" s="35"/>
      <c r="H52" s="53"/>
      <c r="I52" s="64"/>
      <c r="J52" s="64"/>
      <c r="K52" s="64"/>
      <c r="L52" s="53"/>
    </row>
    <row r="53" spans="1:36" ht="15.5" x14ac:dyDescent="0.35">
      <c r="A53" s="39"/>
      <c r="G53" s="53"/>
      <c r="H53" s="64"/>
      <c r="I53" s="64"/>
      <c r="J53" s="64"/>
      <c r="K53" s="53"/>
    </row>
    <row r="54" spans="1:36" ht="15.5" x14ac:dyDescent="0.35">
      <c r="G54" s="53"/>
      <c r="H54" s="64"/>
      <c r="I54" s="64"/>
      <c r="J54" s="64"/>
      <c r="K54" s="53"/>
    </row>
    <row r="55" spans="1:36" ht="15.5" x14ac:dyDescent="0.35">
      <c r="A55" t="s">
        <v>32</v>
      </c>
      <c r="G55" s="53"/>
      <c r="H55" s="64"/>
      <c r="I55" s="64"/>
      <c r="J55" s="64"/>
      <c r="K55" s="53"/>
    </row>
    <row r="56" spans="1:36" ht="15.5" x14ac:dyDescent="0.35">
      <c r="G56" s="63"/>
      <c r="H56" s="64"/>
      <c r="I56" s="64"/>
      <c r="J56" s="64"/>
      <c r="K56" s="63"/>
    </row>
    <row r="57" spans="1:36" ht="15.5" x14ac:dyDescent="0.35">
      <c r="G57" s="63"/>
      <c r="H57" s="64"/>
      <c r="I57" s="64"/>
      <c r="J57" s="64"/>
      <c r="K57" s="63"/>
    </row>
    <row r="58" spans="1:36" x14ac:dyDescent="0.35">
      <c r="G58" s="63"/>
      <c r="K58" s="63"/>
    </row>
    <row r="59" spans="1:36" x14ac:dyDescent="0.35">
      <c r="G59" s="63"/>
      <c r="K59" s="63"/>
    </row>
    <row r="60" spans="1:36" x14ac:dyDescent="0.35">
      <c r="G60" s="63"/>
      <c r="K60" s="63"/>
    </row>
    <row r="61" spans="1:36" x14ac:dyDescent="0.35">
      <c r="G61" s="63"/>
      <c r="K61" s="63"/>
    </row>
    <row r="62" spans="1:36" x14ac:dyDescent="0.35">
      <c r="G62" s="63"/>
      <c r="K62" s="63"/>
    </row>
    <row r="63" spans="1:36" x14ac:dyDescent="0.35">
      <c r="G63" s="63"/>
      <c r="K63" s="63"/>
    </row>
    <row r="64" spans="1:36" x14ac:dyDescent="0.35">
      <c r="G64" s="63"/>
      <c r="K64" s="63"/>
    </row>
    <row r="65" spans="7:11" x14ac:dyDescent="0.35">
      <c r="G65" s="63"/>
      <c r="K65" s="63"/>
    </row>
    <row r="66" spans="7:11" x14ac:dyDescent="0.35">
      <c r="G66" s="63"/>
      <c r="K66" s="63"/>
    </row>
    <row r="67" spans="7:11" x14ac:dyDescent="0.35">
      <c r="G67" s="63"/>
      <c r="K67" s="63"/>
    </row>
    <row r="68" spans="7:11" x14ac:dyDescent="0.35">
      <c r="G68" s="63"/>
      <c r="K68" s="63"/>
    </row>
    <row r="69" spans="7:11" x14ac:dyDescent="0.35">
      <c r="G69" s="63"/>
      <c r="K69" s="63"/>
    </row>
    <row r="70" spans="7:11" x14ac:dyDescent="0.35">
      <c r="G70" s="63"/>
      <c r="K70" s="63"/>
    </row>
    <row r="71" spans="7:11" x14ac:dyDescent="0.35">
      <c r="G71" s="63"/>
      <c r="K71" s="63"/>
    </row>
    <row r="72" spans="7:11" x14ac:dyDescent="0.35">
      <c r="G72" s="63"/>
      <c r="K72" s="63"/>
    </row>
    <row r="73" spans="7:11" x14ac:dyDescent="0.35">
      <c r="G73" s="63"/>
      <c r="K73" s="63"/>
    </row>
    <row r="74" spans="7:11" x14ac:dyDescent="0.35">
      <c r="G74" s="63"/>
      <c r="K74" s="63"/>
    </row>
    <row r="75" spans="7:11" x14ac:dyDescent="0.35">
      <c r="G75" s="63"/>
      <c r="K75" s="63"/>
    </row>
    <row r="76" spans="7:11" x14ac:dyDescent="0.35">
      <c r="G76" s="63"/>
      <c r="K76" s="63"/>
    </row>
    <row r="77" spans="7:11" x14ac:dyDescent="0.35">
      <c r="G77" s="63"/>
      <c r="K77" s="63"/>
    </row>
    <row r="78" spans="7:11" x14ac:dyDescent="0.35">
      <c r="G78" s="63"/>
      <c r="K78" s="63"/>
    </row>
    <row r="79" spans="7:11" x14ac:dyDescent="0.35">
      <c r="G79" s="63"/>
      <c r="K79" s="63"/>
    </row>
    <row r="80" spans="7:11" x14ac:dyDescent="0.35">
      <c r="G80" s="63"/>
      <c r="K80" s="63"/>
    </row>
    <row r="81" spans="7:11" x14ac:dyDescent="0.35">
      <c r="G81" s="63"/>
      <c r="K81" s="63"/>
    </row>
    <row r="82" spans="7:11" x14ac:dyDescent="0.35">
      <c r="G82" s="63"/>
      <c r="K82" s="63"/>
    </row>
    <row r="83" spans="7:11" x14ac:dyDescent="0.35">
      <c r="G83" s="63"/>
      <c r="K83" s="63"/>
    </row>
    <row r="84" spans="7:11" x14ac:dyDescent="0.35">
      <c r="G84" s="63"/>
      <c r="K84" s="63"/>
    </row>
    <row r="85" spans="7:11" x14ac:dyDescent="0.35">
      <c r="G85" s="63"/>
      <c r="K85" s="63"/>
    </row>
    <row r="86" spans="7:11" x14ac:dyDescent="0.35">
      <c r="G86" s="63"/>
      <c r="K86" s="63"/>
    </row>
    <row r="87" spans="7:11" x14ac:dyDescent="0.35">
      <c r="G87" s="63"/>
      <c r="K87" s="63"/>
    </row>
    <row r="88" spans="7:11" x14ac:dyDescent="0.35">
      <c r="G88" s="63"/>
      <c r="K88" s="63"/>
    </row>
    <row r="89" spans="7:11" x14ac:dyDescent="0.35">
      <c r="G89" s="63"/>
      <c r="K89" s="63"/>
    </row>
    <row r="90" spans="7:11" x14ac:dyDescent="0.35">
      <c r="G90" s="63"/>
      <c r="K90" s="63"/>
    </row>
    <row r="91" spans="7:11" x14ac:dyDescent="0.35">
      <c r="G91" s="63"/>
      <c r="K91" s="63"/>
    </row>
    <row r="92" spans="7:11" x14ac:dyDescent="0.35">
      <c r="G92" s="63"/>
      <c r="K92" s="63"/>
    </row>
    <row r="93" spans="7:11" x14ac:dyDescent="0.35">
      <c r="G93" s="63"/>
      <c r="K93" s="63"/>
    </row>
    <row r="94" spans="7:11" x14ac:dyDescent="0.35">
      <c r="G94" s="63"/>
      <c r="K94" s="63"/>
    </row>
    <row r="95" spans="7:11" x14ac:dyDescent="0.35">
      <c r="G95" s="63"/>
      <c r="K95" s="63"/>
    </row>
    <row r="96" spans="7:11" x14ac:dyDescent="0.35">
      <c r="G96" s="63"/>
      <c r="K96" s="63"/>
    </row>
    <row r="97" spans="7:11" x14ac:dyDescent="0.35">
      <c r="G97" s="63"/>
      <c r="K97" s="63"/>
    </row>
    <row r="98" spans="7:11" x14ac:dyDescent="0.35">
      <c r="G98" s="63"/>
      <c r="K98" s="63"/>
    </row>
    <row r="99" spans="7:11" x14ac:dyDescent="0.35">
      <c r="G99" s="63"/>
      <c r="K99" s="63"/>
    </row>
    <row r="100" spans="7:11" x14ac:dyDescent="0.35">
      <c r="G100" s="63"/>
      <c r="K100" s="63"/>
    </row>
    <row r="101" spans="7:11" x14ac:dyDescent="0.35">
      <c r="G101" s="63"/>
      <c r="K101" s="63"/>
    </row>
    <row r="102" spans="7:11" x14ac:dyDescent="0.35">
      <c r="G102" s="63"/>
      <c r="K102" s="63"/>
    </row>
    <row r="103" spans="7:11" x14ac:dyDescent="0.35">
      <c r="G103" s="63"/>
      <c r="K103" s="63"/>
    </row>
    <row r="104" spans="7:11" x14ac:dyDescent="0.35">
      <c r="G104" s="63"/>
      <c r="K104" s="63"/>
    </row>
    <row r="105" spans="7:11" x14ac:dyDescent="0.35">
      <c r="G105" s="63"/>
      <c r="K105" s="63"/>
    </row>
    <row r="106" spans="7:11" x14ac:dyDescent="0.35">
      <c r="G106" s="63"/>
      <c r="K106" s="63"/>
    </row>
    <row r="107" spans="7:11" x14ac:dyDescent="0.35">
      <c r="G107" s="63"/>
      <c r="K107" s="63"/>
    </row>
    <row r="108" spans="7:11" x14ac:dyDescent="0.35">
      <c r="G108" s="63"/>
      <c r="K108" s="63"/>
    </row>
    <row r="109" spans="7:11" x14ac:dyDescent="0.35">
      <c r="G109" s="63"/>
      <c r="K109" s="63"/>
    </row>
    <row r="110" spans="7:11" x14ac:dyDescent="0.35">
      <c r="G110" s="63"/>
      <c r="K110" s="63"/>
    </row>
    <row r="111" spans="7:11" x14ac:dyDescent="0.35">
      <c r="G111" s="63"/>
      <c r="K111" s="63"/>
    </row>
    <row r="112" spans="7:11" x14ac:dyDescent="0.35">
      <c r="G112" s="63"/>
      <c r="K112" s="63"/>
    </row>
    <row r="113" spans="7:11" x14ac:dyDescent="0.35">
      <c r="G113" s="63"/>
      <c r="K113" s="63"/>
    </row>
    <row r="114" spans="7:11" x14ac:dyDescent="0.35">
      <c r="G114" s="63"/>
      <c r="K114" s="63"/>
    </row>
    <row r="115" spans="7:11" x14ac:dyDescent="0.35">
      <c r="G115" s="63"/>
      <c r="K115" s="63"/>
    </row>
    <row r="116" spans="7:11" x14ac:dyDescent="0.35">
      <c r="G116" s="63"/>
      <c r="K116" s="63"/>
    </row>
    <row r="117" spans="7:11" x14ac:dyDescent="0.35">
      <c r="G117" s="63"/>
      <c r="K117" s="63"/>
    </row>
    <row r="118" spans="7:11" x14ac:dyDescent="0.35">
      <c r="G118" s="63"/>
      <c r="K118" s="63"/>
    </row>
    <row r="119" spans="7:11" x14ac:dyDescent="0.35">
      <c r="G119" s="63"/>
      <c r="K119" s="63"/>
    </row>
    <row r="120" spans="7:11" x14ac:dyDescent="0.35">
      <c r="G120" s="63"/>
      <c r="K120" s="63"/>
    </row>
    <row r="121" spans="7:11" x14ac:dyDescent="0.35">
      <c r="G121" s="63"/>
      <c r="K121" s="63"/>
    </row>
    <row r="122" spans="7:11" x14ac:dyDescent="0.35">
      <c r="G122" s="63"/>
      <c r="K122" s="63"/>
    </row>
    <row r="123" spans="7:11" x14ac:dyDescent="0.35">
      <c r="G123" s="63"/>
      <c r="K123" s="63"/>
    </row>
    <row r="124" spans="7:11" x14ac:dyDescent="0.35">
      <c r="G124" s="63"/>
      <c r="K124" s="63"/>
    </row>
    <row r="125" spans="7:11" x14ac:dyDescent="0.35">
      <c r="G125" s="63"/>
      <c r="K125" s="63"/>
    </row>
    <row r="126" spans="7:11" x14ac:dyDescent="0.35">
      <c r="G126" s="63"/>
      <c r="K126" s="63"/>
    </row>
    <row r="127" spans="7:11" x14ac:dyDescent="0.35">
      <c r="G127" s="63"/>
      <c r="K127" s="63"/>
    </row>
    <row r="128" spans="7:11" x14ac:dyDescent="0.35">
      <c r="G128" s="63"/>
      <c r="K128" s="63"/>
    </row>
    <row r="129" spans="7:11" x14ac:dyDescent="0.35">
      <c r="G129" s="63"/>
      <c r="K129" s="63"/>
    </row>
    <row r="130" spans="7:11" x14ac:dyDescent="0.35">
      <c r="G130" s="63"/>
      <c r="K130" s="63"/>
    </row>
    <row r="131" spans="7:11" x14ac:dyDescent="0.35">
      <c r="G131" s="63"/>
      <c r="K131" s="63"/>
    </row>
    <row r="132" spans="7:11" x14ac:dyDescent="0.35">
      <c r="G132" s="63"/>
      <c r="K132" s="63"/>
    </row>
    <row r="133" spans="7:11" x14ac:dyDescent="0.35">
      <c r="G133" s="63"/>
      <c r="K133" s="63"/>
    </row>
    <row r="134" spans="7:11" x14ac:dyDescent="0.35">
      <c r="G134" s="63"/>
      <c r="K134" s="63"/>
    </row>
    <row r="135" spans="7:11" x14ac:dyDescent="0.35">
      <c r="G135" s="63"/>
      <c r="K135" s="63"/>
    </row>
    <row r="136" spans="7:11" x14ac:dyDescent="0.35">
      <c r="G136" s="63"/>
      <c r="K136" s="63"/>
    </row>
    <row r="137" spans="7:11" x14ac:dyDescent="0.35">
      <c r="G137" s="63"/>
      <c r="K137" s="63"/>
    </row>
    <row r="138" spans="7:11" x14ac:dyDescent="0.35">
      <c r="G138" s="63"/>
      <c r="K138" s="63"/>
    </row>
    <row r="139" spans="7:11" x14ac:dyDescent="0.35">
      <c r="G139" s="63"/>
      <c r="K139" s="63"/>
    </row>
    <row r="140" spans="7:11" x14ac:dyDescent="0.35">
      <c r="G140" s="63"/>
      <c r="K140" s="63"/>
    </row>
    <row r="141" spans="7:11" x14ac:dyDescent="0.35">
      <c r="G141" s="63"/>
      <c r="K141" s="63"/>
    </row>
    <row r="142" spans="7:11" x14ac:dyDescent="0.35">
      <c r="G142" s="63"/>
      <c r="K142" s="63"/>
    </row>
    <row r="143" spans="7:11" x14ac:dyDescent="0.35">
      <c r="G143" s="63"/>
      <c r="K143" s="63"/>
    </row>
    <row r="144" spans="7:11" x14ac:dyDescent="0.35">
      <c r="G144" s="63"/>
      <c r="K144" s="63"/>
    </row>
    <row r="145" spans="7:11" x14ac:dyDescent="0.35">
      <c r="G145" s="63"/>
      <c r="K145" s="63"/>
    </row>
    <row r="146" spans="7:11" x14ac:dyDescent="0.35">
      <c r="G146" s="63"/>
      <c r="K146" s="63"/>
    </row>
    <row r="147" spans="7:11" x14ac:dyDescent="0.35">
      <c r="G147" s="63"/>
      <c r="K147" s="63"/>
    </row>
    <row r="148" spans="7:11" x14ac:dyDescent="0.35">
      <c r="G148" s="63"/>
      <c r="K148" s="63"/>
    </row>
    <row r="149" spans="7:11" x14ac:dyDescent="0.35">
      <c r="G149" s="63"/>
      <c r="K149" s="63"/>
    </row>
    <row r="150" spans="7:11" x14ac:dyDescent="0.35">
      <c r="G150" s="63"/>
      <c r="K150" s="63"/>
    </row>
    <row r="151" spans="7:11" x14ac:dyDescent="0.35">
      <c r="G151" s="63"/>
      <c r="K151" s="63"/>
    </row>
    <row r="152" spans="7:11" x14ac:dyDescent="0.35">
      <c r="G152" s="63"/>
      <c r="K152" s="63"/>
    </row>
    <row r="153" spans="7:11" x14ac:dyDescent="0.35">
      <c r="G153" s="63"/>
      <c r="K153" s="63"/>
    </row>
    <row r="154" spans="7:11" x14ac:dyDescent="0.35">
      <c r="G154" s="63"/>
      <c r="K154" s="63"/>
    </row>
    <row r="155" spans="7:11" x14ac:dyDescent="0.35">
      <c r="G155" s="63"/>
      <c r="K155" s="63"/>
    </row>
    <row r="156" spans="7:11" x14ac:dyDescent="0.35">
      <c r="G156" s="63"/>
      <c r="K156" s="63"/>
    </row>
    <row r="157" spans="7:11" x14ac:dyDescent="0.35">
      <c r="G157" s="63"/>
      <c r="K157" s="63"/>
    </row>
    <row r="158" spans="7:11" x14ac:dyDescent="0.35">
      <c r="G158" s="63"/>
      <c r="K158" s="63"/>
    </row>
    <row r="159" spans="7:11" x14ac:dyDescent="0.35">
      <c r="G159" s="63"/>
      <c r="K159" s="63"/>
    </row>
    <row r="160" spans="7:11" x14ac:dyDescent="0.35">
      <c r="G160" s="63"/>
      <c r="K160" s="63"/>
    </row>
    <row r="161" spans="7:11" x14ac:dyDescent="0.35">
      <c r="G161" s="63"/>
      <c r="K161" s="63"/>
    </row>
    <row r="162" spans="7:11" x14ac:dyDescent="0.35">
      <c r="G162" s="63"/>
      <c r="K162" s="63"/>
    </row>
    <row r="163" spans="7:11" x14ac:dyDescent="0.35">
      <c r="G163" s="63"/>
      <c r="K163" s="63"/>
    </row>
    <row r="164" spans="7:11" x14ac:dyDescent="0.35">
      <c r="G164" s="63"/>
      <c r="K164" s="63"/>
    </row>
    <row r="165" spans="7:11" x14ac:dyDescent="0.35">
      <c r="G165" s="63"/>
      <c r="K165" s="63"/>
    </row>
    <row r="166" spans="7:11" x14ac:dyDescent="0.35">
      <c r="G166" s="63"/>
      <c r="K166" s="63"/>
    </row>
    <row r="167" spans="7:11" x14ac:dyDescent="0.35">
      <c r="G167" s="63"/>
      <c r="K167" s="63"/>
    </row>
    <row r="168" spans="7:11" x14ac:dyDescent="0.35">
      <c r="G168" s="63"/>
      <c r="K168" s="63"/>
    </row>
    <row r="169" spans="7:11" x14ac:dyDescent="0.35">
      <c r="G169" s="63"/>
      <c r="K169" s="63"/>
    </row>
    <row r="170" spans="7:11" x14ac:dyDescent="0.35">
      <c r="G170" s="63"/>
      <c r="K170" s="63"/>
    </row>
    <row r="171" spans="7:11" x14ac:dyDescent="0.35">
      <c r="G171" s="63"/>
      <c r="K171" s="63"/>
    </row>
    <row r="172" spans="7:11" x14ac:dyDescent="0.35">
      <c r="G172" s="63"/>
      <c r="K172" s="63"/>
    </row>
    <row r="173" spans="7:11" x14ac:dyDescent="0.35">
      <c r="G173" s="63"/>
      <c r="K173" s="63"/>
    </row>
    <row r="174" spans="7:11" x14ac:dyDescent="0.35">
      <c r="G174" s="63"/>
      <c r="K174" s="63"/>
    </row>
    <row r="175" spans="7:11" x14ac:dyDescent="0.35">
      <c r="G175" s="63"/>
      <c r="K175" s="63"/>
    </row>
    <row r="176" spans="7:11" x14ac:dyDescent="0.35">
      <c r="G176" s="63"/>
      <c r="K176" s="63"/>
    </row>
    <row r="177" spans="7:11" x14ac:dyDescent="0.35">
      <c r="G177" s="63"/>
      <c r="K177" s="63"/>
    </row>
    <row r="178" spans="7:11" x14ac:dyDescent="0.35">
      <c r="G178" s="63"/>
      <c r="K178" s="63"/>
    </row>
    <row r="179" spans="7:11" x14ac:dyDescent="0.35">
      <c r="G179" s="63"/>
      <c r="K179" s="63"/>
    </row>
    <row r="180" spans="7:11" x14ac:dyDescent="0.35">
      <c r="G180" s="63"/>
      <c r="K180" s="63"/>
    </row>
    <row r="181" spans="7:11" x14ac:dyDescent="0.35">
      <c r="G181" s="63"/>
      <c r="K181" s="63"/>
    </row>
    <row r="182" spans="7:11" x14ac:dyDescent="0.35">
      <c r="G182" s="63"/>
      <c r="K182" s="63"/>
    </row>
    <row r="183" spans="7:11" x14ac:dyDescent="0.35">
      <c r="G183" s="63"/>
      <c r="K183" s="63"/>
    </row>
    <row r="184" spans="7:11" x14ac:dyDescent="0.35">
      <c r="G184" s="63"/>
      <c r="K184" s="63"/>
    </row>
    <row r="185" spans="7:11" x14ac:dyDescent="0.35">
      <c r="G185" s="63"/>
      <c r="K185" s="63"/>
    </row>
    <row r="186" spans="7:11" x14ac:dyDescent="0.35">
      <c r="G186" s="63"/>
      <c r="K186" s="63"/>
    </row>
    <row r="187" spans="7:11" x14ac:dyDescent="0.35">
      <c r="G187" s="63"/>
      <c r="K187" s="63"/>
    </row>
    <row r="188" spans="7:11" x14ac:dyDescent="0.35">
      <c r="G188" s="63"/>
      <c r="K188" s="63"/>
    </row>
    <row r="189" spans="7:11" x14ac:dyDescent="0.35">
      <c r="G189" s="63"/>
      <c r="K189" s="63"/>
    </row>
    <row r="190" spans="7:11" x14ac:dyDescent="0.35">
      <c r="G190" s="63"/>
      <c r="K190" s="63"/>
    </row>
    <row r="191" spans="7:11" x14ac:dyDescent="0.35">
      <c r="G191" s="63"/>
      <c r="K191" s="63"/>
    </row>
    <row r="192" spans="7:11" x14ac:dyDescent="0.35">
      <c r="G192" s="63"/>
      <c r="K192" s="63"/>
    </row>
    <row r="193" spans="7:11" x14ac:dyDescent="0.35">
      <c r="G193" s="63"/>
      <c r="K193" s="63"/>
    </row>
    <row r="194" spans="7:11" x14ac:dyDescent="0.35">
      <c r="G194" s="63"/>
      <c r="K194" s="63"/>
    </row>
    <row r="195" spans="7:11" x14ac:dyDescent="0.35">
      <c r="G195" s="63"/>
      <c r="K195" s="63"/>
    </row>
    <row r="196" spans="7:11" x14ac:dyDescent="0.35">
      <c r="G196" s="63"/>
      <c r="K196" s="63"/>
    </row>
    <row r="197" spans="7:11" x14ac:dyDescent="0.35">
      <c r="G197" s="63"/>
      <c r="K197" s="63"/>
    </row>
    <row r="198" spans="7:11" x14ac:dyDescent="0.35">
      <c r="G198" s="63"/>
      <c r="K198" s="63"/>
    </row>
    <row r="199" spans="7:11" x14ac:dyDescent="0.35">
      <c r="G199" s="63"/>
      <c r="K199" s="63"/>
    </row>
    <row r="200" spans="7:11" x14ac:dyDescent="0.35">
      <c r="G200" s="63"/>
      <c r="K200" s="63"/>
    </row>
    <row r="201" spans="7:11" x14ac:dyDescent="0.35">
      <c r="G201" s="63"/>
      <c r="K201" s="63"/>
    </row>
    <row r="202" spans="7:11" x14ac:dyDescent="0.35">
      <c r="G202" s="63"/>
      <c r="K202" s="63"/>
    </row>
    <row r="203" spans="7:11" x14ac:dyDescent="0.35">
      <c r="G203" s="63"/>
      <c r="K203" s="63"/>
    </row>
    <row r="204" spans="7:11" x14ac:dyDescent="0.35">
      <c r="G204" s="63"/>
      <c r="K204" s="63"/>
    </row>
    <row r="205" spans="7:11" x14ac:dyDescent="0.35">
      <c r="G205" s="63"/>
      <c r="K205" s="63"/>
    </row>
    <row r="206" spans="7:11" x14ac:dyDescent="0.35">
      <c r="G206" s="63"/>
      <c r="K206" s="63"/>
    </row>
    <row r="207" spans="7:11" x14ac:dyDescent="0.35">
      <c r="G207" s="63"/>
      <c r="K207" s="63"/>
    </row>
    <row r="208" spans="7:11" x14ac:dyDescent="0.35">
      <c r="G208" s="63"/>
      <c r="K208" s="63"/>
    </row>
    <row r="209" spans="7:11" x14ac:dyDescent="0.35">
      <c r="G209" s="63"/>
      <c r="K209" s="63"/>
    </row>
    <row r="210" spans="7:11" x14ac:dyDescent="0.35">
      <c r="G210" s="63"/>
      <c r="K210" s="63"/>
    </row>
    <row r="211" spans="7:11" x14ac:dyDescent="0.35">
      <c r="G211" s="63"/>
      <c r="K211" s="63"/>
    </row>
    <row r="212" spans="7:11" x14ac:dyDescent="0.35">
      <c r="G212" s="63"/>
      <c r="K212" s="63"/>
    </row>
    <row r="213" spans="7:11" x14ac:dyDescent="0.35">
      <c r="G213" s="63"/>
      <c r="K213" s="63"/>
    </row>
    <row r="214" spans="7:11" x14ac:dyDescent="0.35">
      <c r="G214" s="63"/>
      <c r="K214" s="63"/>
    </row>
    <row r="215" spans="7:11" x14ac:dyDescent="0.35">
      <c r="G215" s="63"/>
      <c r="K215" s="63"/>
    </row>
    <row r="216" spans="7:11" x14ac:dyDescent="0.35">
      <c r="G216" s="63"/>
      <c r="K216" s="63"/>
    </row>
    <row r="217" spans="7:11" x14ac:dyDescent="0.35">
      <c r="G217" s="63"/>
      <c r="K217" s="63"/>
    </row>
    <row r="218" spans="7:11" x14ac:dyDescent="0.35">
      <c r="G218" s="63"/>
      <c r="K218" s="63"/>
    </row>
    <row r="219" spans="7:11" x14ac:dyDescent="0.35">
      <c r="G219" s="63"/>
      <c r="K219" s="63"/>
    </row>
    <row r="220" spans="7:11" x14ac:dyDescent="0.35">
      <c r="G220" s="63"/>
      <c r="K220" s="63"/>
    </row>
    <row r="221" spans="7:11" x14ac:dyDescent="0.35">
      <c r="G221" s="63"/>
      <c r="K221" s="63"/>
    </row>
    <row r="222" spans="7:11" x14ac:dyDescent="0.35">
      <c r="G222" s="63"/>
      <c r="K222" s="63"/>
    </row>
    <row r="223" spans="7:11" x14ac:dyDescent="0.35">
      <c r="G223" s="63"/>
      <c r="K223" s="63"/>
    </row>
    <row r="224" spans="7:11" x14ac:dyDescent="0.35">
      <c r="G224" s="63"/>
      <c r="K224" s="63"/>
    </row>
    <row r="225" spans="7:11" x14ac:dyDescent="0.35">
      <c r="G225" s="63"/>
      <c r="K225" s="63"/>
    </row>
    <row r="226" spans="7:11" x14ac:dyDescent="0.35">
      <c r="G226" s="63"/>
      <c r="K226" s="63"/>
    </row>
    <row r="227" spans="7:11" x14ac:dyDescent="0.35">
      <c r="G227" s="63"/>
      <c r="K227" s="63"/>
    </row>
    <row r="228" spans="7:11" x14ac:dyDescent="0.35">
      <c r="G228" s="63"/>
      <c r="K228" s="63"/>
    </row>
    <row r="229" spans="7:11" x14ac:dyDescent="0.35">
      <c r="G229" s="63"/>
      <c r="K229" s="63"/>
    </row>
    <row r="230" spans="7:11" x14ac:dyDescent="0.35">
      <c r="G230" s="63"/>
      <c r="K230" s="63"/>
    </row>
    <row r="231" spans="7:11" x14ac:dyDescent="0.35">
      <c r="G231" s="63"/>
      <c r="K231" s="63"/>
    </row>
    <row r="232" spans="7:11" x14ac:dyDescent="0.35">
      <c r="G232" s="63"/>
      <c r="K232" s="63"/>
    </row>
    <row r="233" spans="7:11" x14ac:dyDescent="0.35">
      <c r="G233" s="63"/>
      <c r="K233" s="63"/>
    </row>
    <row r="234" spans="7:11" x14ac:dyDescent="0.35">
      <c r="G234" s="63"/>
      <c r="K234" s="63"/>
    </row>
    <row r="235" spans="7:11" x14ac:dyDescent="0.35">
      <c r="G235" s="63"/>
      <c r="K235" s="63"/>
    </row>
    <row r="236" spans="7:11" x14ac:dyDescent="0.35">
      <c r="G236" s="63"/>
      <c r="K236" s="63"/>
    </row>
    <row r="237" spans="7:11" x14ac:dyDescent="0.35">
      <c r="G237" s="63"/>
      <c r="K237" s="63"/>
    </row>
    <row r="238" spans="7:11" x14ac:dyDescent="0.35">
      <c r="G238" s="63"/>
      <c r="K238" s="63"/>
    </row>
    <row r="239" spans="7:11" x14ac:dyDescent="0.35">
      <c r="G239" s="63"/>
      <c r="K239" s="63"/>
    </row>
    <row r="240" spans="7:11" x14ac:dyDescent="0.35">
      <c r="G240" s="63"/>
      <c r="K240" s="63"/>
    </row>
    <row r="241" spans="7:11" x14ac:dyDescent="0.35">
      <c r="G241" s="63"/>
      <c r="K241" s="63"/>
    </row>
    <row r="242" spans="7:11" x14ac:dyDescent="0.35">
      <c r="G242" s="63"/>
      <c r="K242" s="63"/>
    </row>
    <row r="243" spans="7:11" x14ac:dyDescent="0.35">
      <c r="G243" s="63"/>
      <c r="K243" s="63"/>
    </row>
    <row r="244" spans="7:11" x14ac:dyDescent="0.35">
      <c r="G244" s="63"/>
      <c r="K244" s="63"/>
    </row>
    <row r="245" spans="7:11" x14ac:dyDescent="0.35">
      <c r="G245" s="63"/>
      <c r="K245" s="63"/>
    </row>
    <row r="246" spans="7:11" x14ac:dyDescent="0.35">
      <c r="G246" s="63"/>
      <c r="K246" s="63"/>
    </row>
    <row r="247" spans="7:11" x14ac:dyDescent="0.35">
      <c r="G247" s="63"/>
      <c r="K247" s="63"/>
    </row>
    <row r="248" spans="7:11" x14ac:dyDescent="0.35">
      <c r="G248" s="63"/>
      <c r="K248" s="63"/>
    </row>
    <row r="249" spans="7:11" x14ac:dyDescent="0.35">
      <c r="G249" s="63"/>
      <c r="K249" s="63"/>
    </row>
    <row r="250" spans="7:11" x14ac:dyDescent="0.35">
      <c r="G250" s="63"/>
      <c r="K250" s="63"/>
    </row>
    <row r="251" spans="7:11" x14ac:dyDescent="0.35">
      <c r="G251" s="63"/>
      <c r="K251" s="63"/>
    </row>
    <row r="252" spans="7:11" x14ac:dyDescent="0.35">
      <c r="G252" s="63"/>
      <c r="K252" s="63"/>
    </row>
    <row r="253" spans="7:11" x14ac:dyDescent="0.35">
      <c r="G253" s="63"/>
      <c r="K253" s="63"/>
    </row>
    <row r="254" spans="7:11" x14ac:dyDescent="0.35">
      <c r="G254" s="63"/>
      <c r="K254" s="63"/>
    </row>
    <row r="255" spans="7:11" x14ac:dyDescent="0.35">
      <c r="G255" s="63"/>
      <c r="K255" s="63"/>
    </row>
    <row r="256" spans="7:11" x14ac:dyDescent="0.35">
      <c r="G256" s="63"/>
      <c r="K256" s="63"/>
    </row>
    <row r="257" spans="7:11" x14ac:dyDescent="0.35">
      <c r="G257" s="63"/>
      <c r="K257" s="63"/>
    </row>
    <row r="258" spans="7:11" x14ac:dyDescent="0.35">
      <c r="G258" s="63"/>
      <c r="K258" s="63"/>
    </row>
    <row r="259" spans="7:11" x14ac:dyDescent="0.35">
      <c r="G259" s="63"/>
      <c r="K259" s="63"/>
    </row>
    <row r="260" spans="7:11" x14ac:dyDescent="0.35">
      <c r="G260" s="63"/>
      <c r="K260" s="63"/>
    </row>
    <row r="261" spans="7:11" x14ac:dyDescent="0.35">
      <c r="G261" s="63"/>
      <c r="K261" s="63"/>
    </row>
    <row r="262" spans="7:11" x14ac:dyDescent="0.35">
      <c r="G262" s="63"/>
      <c r="K262" s="63"/>
    </row>
    <row r="263" spans="7:11" x14ac:dyDescent="0.35">
      <c r="G263" s="63"/>
      <c r="K263" s="63"/>
    </row>
    <row r="264" spans="7:11" x14ac:dyDescent="0.35">
      <c r="G264" s="63"/>
      <c r="K264" s="63"/>
    </row>
    <row r="265" spans="7:11" x14ac:dyDescent="0.35">
      <c r="G265" s="63"/>
      <c r="K265" s="63"/>
    </row>
    <row r="266" spans="7:11" x14ac:dyDescent="0.35">
      <c r="G266" s="63"/>
      <c r="K266" s="63"/>
    </row>
    <row r="267" spans="7:11" x14ac:dyDescent="0.35">
      <c r="G267" s="63"/>
      <c r="K267" s="63"/>
    </row>
    <row r="268" spans="7:11" x14ac:dyDescent="0.35">
      <c r="G268" s="63"/>
      <c r="K268" s="63"/>
    </row>
    <row r="269" spans="7:11" x14ac:dyDescent="0.35">
      <c r="G269" s="63"/>
      <c r="K269" s="63"/>
    </row>
    <row r="270" spans="7:11" x14ac:dyDescent="0.35">
      <c r="G270" s="63"/>
      <c r="K270" s="63"/>
    </row>
    <row r="271" spans="7:11" x14ac:dyDescent="0.35">
      <c r="G271" s="63"/>
      <c r="K271" s="63"/>
    </row>
    <row r="272" spans="7:11" x14ac:dyDescent="0.35">
      <c r="G272" s="63"/>
      <c r="K272" s="63"/>
    </row>
    <row r="273" spans="7:11" x14ac:dyDescent="0.35">
      <c r="G273" s="63"/>
      <c r="K273" s="63"/>
    </row>
    <row r="274" spans="7:11" x14ac:dyDescent="0.35">
      <c r="G274" s="63"/>
      <c r="K274" s="63"/>
    </row>
    <row r="275" spans="7:11" x14ac:dyDescent="0.35">
      <c r="G275" s="63"/>
      <c r="K275" s="63"/>
    </row>
    <row r="276" spans="7:11" x14ac:dyDescent="0.35">
      <c r="G276" s="63"/>
      <c r="K276" s="63"/>
    </row>
    <row r="277" spans="7:11" x14ac:dyDescent="0.35">
      <c r="G277" s="63"/>
      <c r="K277" s="63"/>
    </row>
    <row r="278" spans="7:11" x14ac:dyDescent="0.35">
      <c r="G278" s="63"/>
      <c r="K278" s="63"/>
    </row>
    <row r="279" spans="7:11" x14ac:dyDescent="0.35">
      <c r="G279" s="63"/>
      <c r="K279" s="63"/>
    </row>
    <row r="280" spans="7:11" x14ac:dyDescent="0.35">
      <c r="G280" s="63"/>
      <c r="K280" s="63"/>
    </row>
    <row r="281" spans="7:11" x14ac:dyDescent="0.35">
      <c r="G281" s="63"/>
      <c r="K281" s="63"/>
    </row>
    <row r="282" spans="7:11" x14ac:dyDescent="0.35">
      <c r="G282" s="63"/>
      <c r="K282" s="63"/>
    </row>
    <row r="283" spans="7:11" x14ac:dyDescent="0.35">
      <c r="G283" s="63"/>
      <c r="K283" s="63"/>
    </row>
    <row r="284" spans="7:11" x14ac:dyDescent="0.35">
      <c r="G284" s="63"/>
      <c r="K284" s="63"/>
    </row>
    <row r="285" spans="7:11" x14ac:dyDescent="0.35">
      <c r="G285" s="63"/>
      <c r="K285" s="63"/>
    </row>
    <row r="286" spans="7:11" x14ac:dyDescent="0.35">
      <c r="G286" s="63"/>
      <c r="K286" s="63"/>
    </row>
    <row r="287" spans="7:11" x14ac:dyDescent="0.35">
      <c r="G287" s="63"/>
      <c r="K287" s="63"/>
    </row>
    <row r="288" spans="7:11" x14ac:dyDescent="0.35">
      <c r="G288" s="63"/>
      <c r="K288" s="63"/>
    </row>
    <row r="289" spans="7:11" x14ac:dyDescent="0.35">
      <c r="G289" s="63"/>
      <c r="K289" s="63"/>
    </row>
    <row r="290" spans="7:11" x14ac:dyDescent="0.35">
      <c r="G290" s="63"/>
      <c r="K290" s="63"/>
    </row>
    <row r="291" spans="7:11" x14ac:dyDescent="0.35">
      <c r="G291" s="63"/>
      <c r="K291" s="63"/>
    </row>
    <row r="292" spans="7:11" x14ac:dyDescent="0.35">
      <c r="G292" s="63"/>
      <c r="K292" s="63"/>
    </row>
    <row r="293" spans="7:11" x14ac:dyDescent="0.35">
      <c r="G293" s="63"/>
      <c r="K293" s="63"/>
    </row>
    <row r="294" spans="7:11" x14ac:dyDescent="0.35">
      <c r="G294" s="63"/>
      <c r="K294" s="63"/>
    </row>
    <row r="295" spans="7:11" x14ac:dyDescent="0.35">
      <c r="G295" s="63"/>
      <c r="K295" s="63"/>
    </row>
    <row r="296" spans="7:11" x14ac:dyDescent="0.35">
      <c r="G296" s="63"/>
      <c r="K296" s="63"/>
    </row>
    <row r="297" spans="7:11" x14ac:dyDescent="0.35">
      <c r="G297" s="63"/>
      <c r="K297" s="63"/>
    </row>
    <row r="298" spans="7:11" x14ac:dyDescent="0.35">
      <c r="G298" s="63"/>
      <c r="K298" s="63"/>
    </row>
    <row r="299" spans="7:11" x14ac:dyDescent="0.35">
      <c r="G299" s="63"/>
      <c r="K299" s="63"/>
    </row>
    <row r="300" spans="7:11" x14ac:dyDescent="0.35">
      <c r="G300" s="63"/>
      <c r="K300" s="63"/>
    </row>
    <row r="301" spans="7:11" x14ac:dyDescent="0.35">
      <c r="G301" s="63"/>
      <c r="K301" s="63"/>
    </row>
    <row r="302" spans="7:11" x14ac:dyDescent="0.35">
      <c r="G302" s="63"/>
      <c r="K302" s="63"/>
    </row>
    <row r="303" spans="7:11" x14ac:dyDescent="0.35">
      <c r="G303" s="63"/>
      <c r="K303" s="63"/>
    </row>
    <row r="304" spans="7:11" x14ac:dyDescent="0.35">
      <c r="G304" s="63"/>
      <c r="K304" s="63"/>
    </row>
    <row r="305" spans="7:11" x14ac:dyDescent="0.35">
      <c r="G305" s="63"/>
      <c r="K305" s="63"/>
    </row>
    <row r="306" spans="7:11" x14ac:dyDescent="0.35">
      <c r="G306" s="63"/>
      <c r="K306" s="63"/>
    </row>
    <row r="307" spans="7:11" x14ac:dyDescent="0.35">
      <c r="G307" s="63"/>
      <c r="K307" s="63"/>
    </row>
    <row r="308" spans="7:11" x14ac:dyDescent="0.35">
      <c r="G308" s="63"/>
      <c r="K308" s="63"/>
    </row>
    <row r="309" spans="7:11" x14ac:dyDescent="0.35">
      <c r="G309" s="63"/>
      <c r="K309" s="63"/>
    </row>
    <row r="310" spans="7:11" x14ac:dyDescent="0.35">
      <c r="G310" s="63"/>
      <c r="K310" s="63"/>
    </row>
    <row r="311" spans="7:11" x14ac:dyDescent="0.35">
      <c r="G311" s="63"/>
      <c r="K311" s="63"/>
    </row>
    <row r="312" spans="7:11" x14ac:dyDescent="0.35">
      <c r="G312" s="63"/>
      <c r="K312" s="63"/>
    </row>
    <row r="313" spans="7:11" x14ac:dyDescent="0.35">
      <c r="G313" s="63"/>
      <c r="K313" s="63"/>
    </row>
    <row r="314" spans="7:11" x14ac:dyDescent="0.35">
      <c r="G314" s="63"/>
      <c r="K314" s="63"/>
    </row>
    <row r="315" spans="7:11" x14ac:dyDescent="0.35">
      <c r="G315" s="63"/>
      <c r="K315" s="63"/>
    </row>
    <row r="316" spans="7:11" x14ac:dyDescent="0.35">
      <c r="G316" s="63"/>
      <c r="K316" s="63"/>
    </row>
    <row r="317" spans="7:11" x14ac:dyDescent="0.35">
      <c r="G317" s="63"/>
      <c r="K317" s="63"/>
    </row>
    <row r="318" spans="7:11" x14ac:dyDescent="0.35">
      <c r="G318" s="63"/>
      <c r="K318" s="63"/>
    </row>
    <row r="319" spans="7:11" x14ac:dyDescent="0.35">
      <c r="G319" s="63"/>
      <c r="K319" s="63"/>
    </row>
    <row r="320" spans="7:11" x14ac:dyDescent="0.35">
      <c r="G320" s="63"/>
      <c r="K320" s="63"/>
    </row>
    <row r="321" spans="7:11" x14ac:dyDescent="0.35">
      <c r="G321" s="63"/>
      <c r="K321" s="63"/>
    </row>
    <row r="322" spans="7:11" x14ac:dyDescent="0.35">
      <c r="G322" s="63"/>
      <c r="K322" s="63"/>
    </row>
    <row r="323" spans="7:11" x14ac:dyDescent="0.35">
      <c r="G323" s="63"/>
      <c r="K323" s="63"/>
    </row>
    <row r="324" spans="7:11" x14ac:dyDescent="0.35">
      <c r="G324" s="63"/>
      <c r="K324" s="63"/>
    </row>
    <row r="325" spans="7:11" x14ac:dyDescent="0.35">
      <c r="G325" s="63"/>
      <c r="K325" s="63"/>
    </row>
    <row r="326" spans="7:11" x14ac:dyDescent="0.35">
      <c r="G326" s="63"/>
      <c r="K326" s="63"/>
    </row>
    <row r="327" spans="7:11" x14ac:dyDescent="0.35">
      <c r="G327" s="63"/>
      <c r="K327" s="63"/>
    </row>
    <row r="328" spans="7:11" x14ac:dyDescent="0.35">
      <c r="G328" s="63"/>
      <c r="K328" s="63"/>
    </row>
    <row r="329" spans="7:11" x14ac:dyDescent="0.35">
      <c r="G329" s="63"/>
      <c r="K329" s="63"/>
    </row>
    <row r="330" spans="7:11" x14ac:dyDescent="0.35">
      <c r="G330" s="63"/>
      <c r="K330" s="63"/>
    </row>
    <row r="331" spans="7:11" x14ac:dyDescent="0.35">
      <c r="G331" s="63"/>
      <c r="K331" s="63"/>
    </row>
    <row r="332" spans="7:11" x14ac:dyDescent="0.35">
      <c r="G332" s="63"/>
      <c r="K332" s="63"/>
    </row>
    <row r="333" spans="7:11" x14ac:dyDescent="0.35">
      <c r="G333" s="63"/>
      <c r="K333" s="63"/>
    </row>
    <row r="334" spans="7:11" x14ac:dyDescent="0.35">
      <c r="G334" s="63"/>
      <c r="K334" s="63"/>
    </row>
    <row r="335" spans="7:11" x14ac:dyDescent="0.35">
      <c r="G335" s="63"/>
      <c r="K335" s="63"/>
    </row>
    <row r="336" spans="7:11" x14ac:dyDescent="0.35">
      <c r="G336" s="63"/>
      <c r="K336" s="63"/>
    </row>
    <row r="337" spans="7:11" x14ac:dyDescent="0.35">
      <c r="G337" s="63"/>
      <c r="K337" s="63"/>
    </row>
    <row r="338" spans="7:11" x14ac:dyDescent="0.35">
      <c r="G338" s="63"/>
      <c r="K338" s="63"/>
    </row>
    <row r="339" spans="7:11" x14ac:dyDescent="0.35">
      <c r="G339" s="63"/>
      <c r="K339" s="63"/>
    </row>
    <row r="340" spans="7:11" x14ac:dyDescent="0.35">
      <c r="G340" s="63"/>
      <c r="K340" s="63"/>
    </row>
    <row r="341" spans="7:11" x14ac:dyDescent="0.35">
      <c r="G341" s="63"/>
      <c r="K341" s="63"/>
    </row>
    <row r="342" spans="7:11" x14ac:dyDescent="0.35">
      <c r="G342" s="63"/>
      <c r="K342" s="63"/>
    </row>
    <row r="343" spans="7:11" x14ac:dyDescent="0.35">
      <c r="G343" s="63"/>
      <c r="K343" s="63"/>
    </row>
    <row r="344" spans="7:11" x14ac:dyDescent="0.35">
      <c r="G344" s="63"/>
      <c r="K344" s="63"/>
    </row>
    <row r="345" spans="7:11" x14ac:dyDescent="0.35">
      <c r="G345" s="63"/>
      <c r="K345" s="63"/>
    </row>
    <row r="346" spans="7:11" x14ac:dyDescent="0.35">
      <c r="G346" s="63"/>
      <c r="K346" s="63"/>
    </row>
    <row r="347" spans="7:11" x14ac:dyDescent="0.35">
      <c r="G347" s="63"/>
      <c r="K347" s="63"/>
    </row>
    <row r="348" spans="7:11" x14ac:dyDescent="0.35">
      <c r="G348" s="63"/>
      <c r="K348" s="63"/>
    </row>
    <row r="349" spans="7:11" x14ac:dyDescent="0.35">
      <c r="G349" s="63"/>
      <c r="K349" s="63"/>
    </row>
    <row r="350" spans="7:11" x14ac:dyDescent="0.35">
      <c r="G350" s="63"/>
      <c r="K350" s="63"/>
    </row>
    <row r="351" spans="7:11" x14ac:dyDescent="0.35">
      <c r="G351" s="63"/>
      <c r="K351" s="63"/>
    </row>
    <row r="352" spans="7:11" x14ac:dyDescent="0.35">
      <c r="G352" s="63"/>
      <c r="K352" s="63"/>
    </row>
    <row r="353" spans="7:11" x14ac:dyDescent="0.35">
      <c r="G353" s="63"/>
      <c r="K353" s="63"/>
    </row>
    <row r="354" spans="7:11" x14ac:dyDescent="0.35">
      <c r="G354" s="63"/>
      <c r="K354" s="63"/>
    </row>
    <row r="355" spans="7:11" x14ac:dyDescent="0.35">
      <c r="G355" s="63"/>
      <c r="K355" s="63"/>
    </row>
    <row r="356" spans="7:11" x14ac:dyDescent="0.35">
      <c r="G356" s="63"/>
      <c r="K356" s="63"/>
    </row>
    <row r="357" spans="7:11" x14ac:dyDescent="0.35">
      <c r="G357" s="63"/>
      <c r="K357" s="63"/>
    </row>
    <row r="358" spans="7:11" x14ac:dyDescent="0.35">
      <c r="G358" s="63"/>
      <c r="K358" s="63"/>
    </row>
    <row r="359" spans="7:11" x14ac:dyDescent="0.35">
      <c r="G359" s="63"/>
      <c r="K359" s="63"/>
    </row>
    <row r="360" spans="7:11" x14ac:dyDescent="0.35">
      <c r="G360" s="63"/>
      <c r="K360" s="63"/>
    </row>
    <row r="361" spans="7:11" x14ac:dyDescent="0.35">
      <c r="G361" s="63"/>
      <c r="K361" s="63"/>
    </row>
    <row r="362" spans="7:11" x14ac:dyDescent="0.35">
      <c r="G362" s="63"/>
      <c r="K362" s="63"/>
    </row>
    <row r="363" spans="7:11" x14ac:dyDescent="0.35">
      <c r="G363" s="63"/>
      <c r="K363" s="63"/>
    </row>
    <row r="364" spans="7:11" x14ac:dyDescent="0.35">
      <c r="G364" s="63"/>
      <c r="K364" s="63"/>
    </row>
    <row r="365" spans="7:11" x14ac:dyDescent="0.35">
      <c r="G365" s="63"/>
      <c r="K365" s="63"/>
    </row>
    <row r="366" spans="7:11" x14ac:dyDescent="0.35">
      <c r="G366" s="63"/>
      <c r="K366" s="63"/>
    </row>
    <row r="367" spans="7:11" x14ac:dyDescent="0.35">
      <c r="G367" s="63"/>
      <c r="K367" s="63"/>
    </row>
    <row r="368" spans="7:11" x14ac:dyDescent="0.35">
      <c r="G368" s="63"/>
      <c r="K368" s="63"/>
    </row>
    <row r="369" spans="7:11" x14ac:dyDescent="0.35">
      <c r="G369" s="63"/>
      <c r="K369" s="63"/>
    </row>
    <row r="370" spans="7:11" x14ac:dyDescent="0.35">
      <c r="G370" s="63"/>
      <c r="K370" s="63"/>
    </row>
    <row r="371" spans="7:11" x14ac:dyDescent="0.35">
      <c r="G371" s="63"/>
      <c r="K371" s="63"/>
    </row>
    <row r="372" spans="7:11" x14ac:dyDescent="0.35">
      <c r="G372" s="63"/>
      <c r="K372" s="63"/>
    </row>
    <row r="373" spans="7:11" x14ac:dyDescent="0.35">
      <c r="G373" s="63"/>
      <c r="K373" s="63"/>
    </row>
    <row r="374" spans="7:11" x14ac:dyDescent="0.35">
      <c r="G374" s="63"/>
      <c r="K374" s="63"/>
    </row>
    <row r="375" spans="7:11" x14ac:dyDescent="0.35">
      <c r="G375" s="63"/>
      <c r="K375" s="63"/>
    </row>
    <row r="376" spans="7:11" x14ac:dyDescent="0.35">
      <c r="G376" s="63"/>
      <c r="K376" s="63"/>
    </row>
    <row r="377" spans="7:11" x14ac:dyDescent="0.35">
      <c r="G377" s="63"/>
      <c r="K377" s="63"/>
    </row>
    <row r="378" spans="7:11" x14ac:dyDescent="0.35">
      <c r="G378" s="63"/>
      <c r="K378" s="63"/>
    </row>
    <row r="379" spans="7:11" x14ac:dyDescent="0.35">
      <c r="G379" s="63"/>
      <c r="K379" s="63"/>
    </row>
    <row r="380" spans="7:11" x14ac:dyDescent="0.35">
      <c r="G380" s="63"/>
      <c r="K380" s="63"/>
    </row>
    <row r="381" spans="7:11" x14ac:dyDescent="0.35">
      <c r="G381" s="63"/>
      <c r="K381" s="63"/>
    </row>
    <row r="382" spans="7:11" x14ac:dyDescent="0.35">
      <c r="G382" s="63"/>
      <c r="K382" s="63"/>
    </row>
    <row r="383" spans="7:11" x14ac:dyDescent="0.35">
      <c r="G383" s="63"/>
      <c r="K383" s="63"/>
    </row>
    <row r="384" spans="7:11" x14ac:dyDescent="0.35">
      <c r="G384" s="63"/>
      <c r="K384" s="63"/>
    </row>
    <row r="385" spans="7:11" x14ac:dyDescent="0.35">
      <c r="G385" s="63"/>
      <c r="K385" s="63"/>
    </row>
    <row r="386" spans="7:11" x14ac:dyDescent="0.35">
      <c r="G386" s="63"/>
      <c r="K386" s="63"/>
    </row>
    <row r="387" spans="7:11" x14ac:dyDescent="0.35">
      <c r="G387" s="63"/>
      <c r="K387" s="63"/>
    </row>
    <row r="388" spans="7:11" x14ac:dyDescent="0.35">
      <c r="G388" s="63"/>
      <c r="K388" s="63"/>
    </row>
    <row r="389" spans="7:11" x14ac:dyDescent="0.35">
      <c r="G389" s="63"/>
      <c r="K389" s="63"/>
    </row>
    <row r="390" spans="7:11" x14ac:dyDescent="0.35">
      <c r="G390" s="63"/>
      <c r="K390" s="63"/>
    </row>
    <row r="391" spans="7:11" x14ac:dyDescent="0.35">
      <c r="G391" s="63"/>
      <c r="K391" s="63"/>
    </row>
    <row r="392" spans="7:11" x14ac:dyDescent="0.35">
      <c r="G392" s="63"/>
      <c r="K392" s="63"/>
    </row>
    <row r="393" spans="7:11" x14ac:dyDescent="0.35">
      <c r="G393" s="63"/>
      <c r="K393" s="63"/>
    </row>
    <row r="394" spans="7:11" x14ac:dyDescent="0.35">
      <c r="G394" s="63"/>
      <c r="K394" s="63"/>
    </row>
    <row r="395" spans="7:11" x14ac:dyDescent="0.35">
      <c r="G395" s="63"/>
      <c r="K395" s="63"/>
    </row>
    <row r="396" spans="7:11" x14ac:dyDescent="0.35">
      <c r="G396" s="63"/>
      <c r="K396" s="63"/>
    </row>
    <row r="397" spans="7:11" x14ac:dyDescent="0.35">
      <c r="G397" s="63"/>
      <c r="K397" s="63"/>
    </row>
    <row r="398" spans="7:11" x14ac:dyDescent="0.35">
      <c r="G398" s="63"/>
      <c r="K398" s="63"/>
    </row>
    <row r="399" spans="7:11" x14ac:dyDescent="0.35">
      <c r="G399" s="63"/>
      <c r="K399" s="63"/>
    </row>
    <row r="400" spans="7:11" x14ac:dyDescent="0.35">
      <c r="G400" s="63"/>
      <c r="K400" s="63"/>
    </row>
    <row r="401" spans="7:11" x14ac:dyDescent="0.35">
      <c r="G401" s="63"/>
      <c r="K401" s="63"/>
    </row>
    <row r="402" spans="7:11" x14ac:dyDescent="0.35">
      <c r="G402" s="63"/>
      <c r="K402" s="63"/>
    </row>
    <row r="403" spans="7:11" x14ac:dyDescent="0.35">
      <c r="G403" s="63"/>
      <c r="K403" s="63"/>
    </row>
    <row r="404" spans="7:11" x14ac:dyDescent="0.35">
      <c r="G404" s="63"/>
      <c r="K404" s="63"/>
    </row>
    <row r="405" spans="7:11" x14ac:dyDescent="0.35">
      <c r="G405" s="63"/>
      <c r="K405" s="63"/>
    </row>
    <row r="406" spans="7:11" x14ac:dyDescent="0.35">
      <c r="G406" s="63"/>
      <c r="K406" s="63"/>
    </row>
    <row r="407" spans="7:11" x14ac:dyDescent="0.35">
      <c r="G407" s="63"/>
      <c r="K407" s="63"/>
    </row>
    <row r="408" spans="7:11" x14ac:dyDescent="0.35">
      <c r="G408" s="63"/>
      <c r="K408" s="63"/>
    </row>
    <row r="409" spans="7:11" x14ac:dyDescent="0.35">
      <c r="G409" s="63"/>
      <c r="K409" s="63"/>
    </row>
    <row r="410" spans="7:11" x14ac:dyDescent="0.35">
      <c r="G410" s="63"/>
      <c r="K410" s="63"/>
    </row>
    <row r="411" spans="7:11" x14ac:dyDescent="0.35">
      <c r="G411" s="63"/>
      <c r="K411" s="63"/>
    </row>
    <row r="412" spans="7:11" x14ac:dyDescent="0.35">
      <c r="G412" s="63"/>
      <c r="K412" s="63"/>
    </row>
    <row r="413" spans="7:11" x14ac:dyDescent="0.35">
      <c r="G413" s="63"/>
      <c r="K413" s="63"/>
    </row>
    <row r="414" spans="7:11" x14ac:dyDescent="0.35">
      <c r="G414" s="63"/>
      <c r="K414" s="63"/>
    </row>
    <row r="415" spans="7:11" x14ac:dyDescent="0.35">
      <c r="G415" s="63"/>
      <c r="K415" s="63"/>
    </row>
    <row r="416" spans="7:11" x14ac:dyDescent="0.35">
      <c r="G416" s="63"/>
      <c r="K416" s="63"/>
    </row>
    <row r="417" spans="7:11" x14ac:dyDescent="0.35">
      <c r="G417" s="63"/>
      <c r="K417" s="63"/>
    </row>
    <row r="418" spans="7:11" x14ac:dyDescent="0.35">
      <c r="G418" s="63"/>
      <c r="K418" s="63"/>
    </row>
    <row r="419" spans="7:11" x14ac:dyDescent="0.35">
      <c r="G419" s="63"/>
      <c r="K419" s="63"/>
    </row>
    <row r="420" spans="7:11" x14ac:dyDescent="0.35">
      <c r="G420" s="63"/>
      <c r="K420" s="63"/>
    </row>
    <row r="421" spans="7:11" x14ac:dyDescent="0.35">
      <c r="G421" s="63"/>
      <c r="K421" s="63"/>
    </row>
    <row r="422" spans="7:11" x14ac:dyDescent="0.35">
      <c r="G422" s="63"/>
      <c r="K422" s="63"/>
    </row>
    <row r="423" spans="7:11" x14ac:dyDescent="0.35">
      <c r="G423" s="63"/>
      <c r="K423" s="63"/>
    </row>
    <row r="424" spans="7:11" x14ac:dyDescent="0.35">
      <c r="G424" s="63"/>
      <c r="K424" s="63"/>
    </row>
    <row r="425" spans="7:11" x14ac:dyDescent="0.35">
      <c r="G425" s="63"/>
      <c r="K425" s="63"/>
    </row>
    <row r="426" spans="7:11" x14ac:dyDescent="0.35">
      <c r="G426" s="63"/>
      <c r="K426" s="63"/>
    </row>
    <row r="427" spans="7:11" x14ac:dyDescent="0.35">
      <c r="G427" s="63"/>
      <c r="K427" s="63"/>
    </row>
    <row r="428" spans="7:11" x14ac:dyDescent="0.35">
      <c r="G428" s="63"/>
      <c r="K428" s="63"/>
    </row>
    <row r="429" spans="7:11" x14ac:dyDescent="0.35">
      <c r="G429" s="63"/>
      <c r="K429" s="63"/>
    </row>
    <row r="430" spans="7:11" x14ac:dyDescent="0.35">
      <c r="G430" s="63"/>
      <c r="K430" s="63"/>
    </row>
    <row r="431" spans="7:11" x14ac:dyDescent="0.35">
      <c r="G431" s="63"/>
      <c r="K431" s="63"/>
    </row>
    <row r="432" spans="7:11" x14ac:dyDescent="0.35">
      <c r="G432" s="63"/>
      <c r="K432" s="63"/>
    </row>
    <row r="433" spans="7:11" x14ac:dyDescent="0.35">
      <c r="G433" s="63"/>
      <c r="K433" s="63"/>
    </row>
    <row r="434" spans="7:11" x14ac:dyDescent="0.35">
      <c r="G434" s="63"/>
      <c r="K434" s="63"/>
    </row>
    <row r="435" spans="7:11" x14ac:dyDescent="0.35">
      <c r="G435" s="63"/>
      <c r="K435" s="63"/>
    </row>
    <row r="436" spans="7:11" x14ac:dyDescent="0.35">
      <c r="G436" s="63"/>
      <c r="K436" s="63"/>
    </row>
    <row r="437" spans="7:11" x14ac:dyDescent="0.35">
      <c r="G437" s="63"/>
      <c r="K437" s="63"/>
    </row>
    <row r="438" spans="7:11" x14ac:dyDescent="0.35">
      <c r="G438" s="63"/>
      <c r="K438" s="63"/>
    </row>
    <row r="439" spans="7:11" x14ac:dyDescent="0.35">
      <c r="G439" s="63"/>
      <c r="K439" s="63"/>
    </row>
    <row r="440" spans="7:11" x14ac:dyDescent="0.35">
      <c r="G440" s="63"/>
      <c r="K440" s="63"/>
    </row>
    <row r="441" spans="7:11" x14ac:dyDescent="0.35">
      <c r="G441" s="63"/>
      <c r="K441" s="63"/>
    </row>
    <row r="442" spans="7:11" x14ac:dyDescent="0.35">
      <c r="G442" s="63"/>
      <c r="K442" s="63"/>
    </row>
    <row r="443" spans="7:11" x14ac:dyDescent="0.35">
      <c r="G443" s="63"/>
      <c r="K443" s="63"/>
    </row>
    <row r="444" spans="7:11" x14ac:dyDescent="0.35">
      <c r="G444" s="63"/>
      <c r="K444" s="63"/>
    </row>
    <row r="445" spans="7:11" x14ac:dyDescent="0.35">
      <c r="G445" s="63"/>
      <c r="K445" s="63"/>
    </row>
    <row r="446" spans="7:11" x14ac:dyDescent="0.35">
      <c r="G446" s="63"/>
      <c r="K446" s="63"/>
    </row>
    <row r="447" spans="7:11" x14ac:dyDescent="0.35">
      <c r="G447" s="63"/>
      <c r="K447" s="63"/>
    </row>
    <row r="448" spans="7:11" x14ac:dyDescent="0.35">
      <c r="G448" s="63"/>
      <c r="K448" s="63"/>
    </row>
    <row r="449" spans="7:11" x14ac:dyDescent="0.35">
      <c r="G449" s="63"/>
      <c r="K449" s="63"/>
    </row>
    <row r="450" spans="7:11" x14ac:dyDescent="0.35">
      <c r="G450" s="63"/>
      <c r="K450" s="63"/>
    </row>
    <row r="451" spans="7:11" x14ac:dyDescent="0.35">
      <c r="G451" s="63"/>
      <c r="K451" s="63"/>
    </row>
    <row r="452" spans="7:11" x14ac:dyDescent="0.35">
      <c r="G452" s="63"/>
      <c r="K452" s="63"/>
    </row>
    <row r="453" spans="7:11" x14ac:dyDescent="0.35">
      <c r="G453" s="63"/>
      <c r="K453" s="63"/>
    </row>
    <row r="454" spans="7:11" x14ac:dyDescent="0.35">
      <c r="G454" s="63"/>
      <c r="K454" s="63"/>
    </row>
    <row r="455" spans="7:11" x14ac:dyDescent="0.35">
      <c r="G455" s="63"/>
      <c r="K455" s="63"/>
    </row>
    <row r="456" spans="7:11" x14ac:dyDescent="0.35">
      <c r="G456" s="63"/>
      <c r="K456" s="63"/>
    </row>
    <row r="457" spans="7:11" x14ac:dyDescent="0.35">
      <c r="G457" s="63"/>
      <c r="K457" s="63"/>
    </row>
    <row r="458" spans="7:11" x14ac:dyDescent="0.35">
      <c r="G458" s="63"/>
      <c r="K458" s="63"/>
    </row>
    <row r="459" spans="7:11" x14ac:dyDescent="0.35">
      <c r="G459" s="63"/>
      <c r="K459" s="63"/>
    </row>
    <row r="460" spans="7:11" x14ac:dyDescent="0.35">
      <c r="G460" s="63"/>
      <c r="K460" s="63"/>
    </row>
    <row r="461" spans="7:11" x14ac:dyDescent="0.35">
      <c r="G461" s="63"/>
      <c r="K461" s="63"/>
    </row>
    <row r="462" spans="7:11" x14ac:dyDescent="0.35">
      <c r="G462" s="63"/>
      <c r="K462" s="63"/>
    </row>
    <row r="463" spans="7:11" x14ac:dyDescent="0.35">
      <c r="G463" s="63"/>
      <c r="K463" s="63"/>
    </row>
    <row r="464" spans="7:11" x14ac:dyDescent="0.35">
      <c r="G464" s="63"/>
      <c r="K464" s="63"/>
    </row>
    <row r="465" spans="7:11" x14ac:dyDescent="0.35">
      <c r="G465" s="63"/>
      <c r="K465" s="63"/>
    </row>
    <row r="466" spans="7:11" x14ac:dyDescent="0.35">
      <c r="G466" s="63"/>
      <c r="K466" s="63"/>
    </row>
    <row r="467" spans="7:11" x14ac:dyDescent="0.35">
      <c r="G467" s="63"/>
      <c r="K467" s="63"/>
    </row>
    <row r="468" spans="7:11" x14ac:dyDescent="0.35">
      <c r="G468" s="63"/>
      <c r="K468" s="63"/>
    </row>
    <row r="469" spans="7:11" x14ac:dyDescent="0.35">
      <c r="G469" s="63"/>
      <c r="K469" s="63"/>
    </row>
    <row r="470" spans="7:11" x14ac:dyDescent="0.35">
      <c r="G470" s="63"/>
      <c r="K470" s="63"/>
    </row>
    <row r="471" spans="7:11" x14ac:dyDescent="0.35">
      <c r="G471" s="63"/>
      <c r="K471" s="63"/>
    </row>
    <row r="472" spans="7:11" x14ac:dyDescent="0.35">
      <c r="G472" s="63"/>
      <c r="K472" s="63"/>
    </row>
    <row r="473" spans="7:11" x14ac:dyDescent="0.35">
      <c r="G473" s="63"/>
      <c r="K473" s="63"/>
    </row>
    <row r="474" spans="7:11" x14ac:dyDescent="0.35">
      <c r="G474" s="63"/>
      <c r="K474" s="63"/>
    </row>
    <row r="475" spans="7:11" x14ac:dyDescent="0.35">
      <c r="G475" s="63"/>
      <c r="K475" s="63"/>
    </row>
    <row r="476" spans="7:11" x14ac:dyDescent="0.35">
      <c r="G476" s="63"/>
      <c r="K476" s="63"/>
    </row>
    <row r="477" spans="7:11" x14ac:dyDescent="0.35">
      <c r="G477" s="63"/>
      <c r="K477" s="63"/>
    </row>
    <row r="478" spans="7:11" x14ac:dyDescent="0.35">
      <c r="G478" s="63"/>
      <c r="K478" s="63"/>
    </row>
    <row r="479" spans="7:11" x14ac:dyDescent="0.35">
      <c r="G479" s="63"/>
      <c r="K479" s="63"/>
    </row>
    <row r="480" spans="7:11" x14ac:dyDescent="0.35">
      <c r="G480" s="63"/>
      <c r="K480" s="63"/>
    </row>
    <row r="481" spans="7:11" x14ac:dyDescent="0.35">
      <c r="G481" s="63"/>
      <c r="K481" s="63"/>
    </row>
    <row r="482" spans="7:11" x14ac:dyDescent="0.35">
      <c r="G482" s="63"/>
      <c r="K482" s="63"/>
    </row>
    <row r="483" spans="7:11" x14ac:dyDescent="0.35">
      <c r="G483" s="63"/>
      <c r="K483" s="63"/>
    </row>
    <row r="484" spans="7:11" x14ac:dyDescent="0.35">
      <c r="G484" s="63"/>
      <c r="K484" s="63"/>
    </row>
    <row r="485" spans="7:11" x14ac:dyDescent="0.35">
      <c r="G485" s="63"/>
      <c r="K485" s="63"/>
    </row>
    <row r="486" spans="7:11" x14ac:dyDescent="0.35">
      <c r="G486" s="63"/>
      <c r="K486" s="63"/>
    </row>
    <row r="487" spans="7:11" x14ac:dyDescent="0.35">
      <c r="G487" s="63"/>
      <c r="K487" s="63"/>
    </row>
    <row r="488" spans="7:11" x14ac:dyDescent="0.35">
      <c r="G488" s="63"/>
      <c r="K488" s="63"/>
    </row>
    <row r="489" spans="7:11" x14ac:dyDescent="0.35">
      <c r="G489" s="63"/>
      <c r="K489" s="63"/>
    </row>
    <row r="490" spans="7:11" x14ac:dyDescent="0.35">
      <c r="G490" s="63"/>
      <c r="K490" s="63"/>
    </row>
    <row r="491" spans="7:11" x14ac:dyDescent="0.35">
      <c r="G491" s="63"/>
      <c r="K491" s="63"/>
    </row>
    <row r="492" spans="7:11" x14ac:dyDescent="0.35">
      <c r="G492" s="63"/>
      <c r="K492" s="63"/>
    </row>
    <row r="493" spans="7:11" x14ac:dyDescent="0.35">
      <c r="G493" s="63"/>
      <c r="K493" s="63"/>
    </row>
    <row r="494" spans="7:11" x14ac:dyDescent="0.35">
      <c r="G494" s="63"/>
      <c r="K494" s="63"/>
    </row>
    <row r="495" spans="7:11" x14ac:dyDescent="0.35">
      <c r="G495" s="63"/>
      <c r="K495" s="63"/>
    </row>
    <row r="496" spans="7:11" x14ac:dyDescent="0.35">
      <c r="G496" s="63"/>
      <c r="K496" s="63"/>
    </row>
    <row r="497" spans="7:11" x14ac:dyDescent="0.35">
      <c r="G497" s="63"/>
      <c r="K497" s="63"/>
    </row>
    <row r="498" spans="7:11" x14ac:dyDescent="0.35">
      <c r="G498" s="63"/>
      <c r="K498" s="63"/>
    </row>
    <row r="499" spans="7:11" x14ac:dyDescent="0.35">
      <c r="G499" s="63"/>
      <c r="K499" s="63"/>
    </row>
    <row r="500" spans="7:11" x14ac:dyDescent="0.35">
      <c r="G500" s="63"/>
      <c r="K500" s="63"/>
    </row>
    <row r="501" spans="7:11" x14ac:dyDescent="0.35">
      <c r="G501" s="63"/>
      <c r="K501" s="63"/>
    </row>
    <row r="502" spans="7:11" x14ac:dyDescent="0.35">
      <c r="G502" s="63"/>
      <c r="K502" s="63"/>
    </row>
    <row r="503" spans="7:11" x14ac:dyDescent="0.35">
      <c r="G503" s="63"/>
      <c r="K503" s="63"/>
    </row>
    <row r="504" spans="7:11" x14ac:dyDescent="0.35">
      <c r="G504" s="63"/>
      <c r="K504" s="63"/>
    </row>
    <row r="505" spans="7:11" x14ac:dyDescent="0.35">
      <c r="G505" s="63"/>
      <c r="K505" s="63"/>
    </row>
    <row r="506" spans="7:11" x14ac:dyDescent="0.35">
      <c r="G506" s="63"/>
      <c r="K506" s="63"/>
    </row>
    <row r="507" spans="7:11" x14ac:dyDescent="0.35">
      <c r="G507" s="63"/>
      <c r="K507" s="63"/>
    </row>
    <row r="508" spans="7:11" x14ac:dyDescent="0.35">
      <c r="G508" s="63"/>
      <c r="K508" s="63"/>
    </row>
    <row r="509" spans="7:11" x14ac:dyDescent="0.35">
      <c r="G509" s="63"/>
      <c r="K509" s="63"/>
    </row>
    <row r="510" spans="7:11" x14ac:dyDescent="0.35">
      <c r="G510" s="63"/>
      <c r="K510" s="63"/>
    </row>
    <row r="511" spans="7:11" x14ac:dyDescent="0.35">
      <c r="G511" s="63"/>
      <c r="K511" s="63"/>
    </row>
    <row r="512" spans="7:11" x14ac:dyDescent="0.35">
      <c r="G512" s="63"/>
      <c r="K512" s="63"/>
    </row>
    <row r="513" spans="7:11" x14ac:dyDescent="0.35">
      <c r="G513" s="63"/>
      <c r="K513" s="63"/>
    </row>
    <row r="514" spans="7:11" x14ac:dyDescent="0.35">
      <c r="G514" s="63"/>
      <c r="K514" s="63"/>
    </row>
    <row r="515" spans="7:11" x14ac:dyDescent="0.35">
      <c r="G515" s="63"/>
      <c r="K515" s="63"/>
    </row>
    <row r="516" spans="7:11" x14ac:dyDescent="0.35">
      <c r="G516" s="63"/>
      <c r="K516" s="63"/>
    </row>
    <row r="517" spans="7:11" x14ac:dyDescent="0.35">
      <c r="G517" s="63"/>
      <c r="K517" s="63"/>
    </row>
    <row r="518" spans="7:11" x14ac:dyDescent="0.35">
      <c r="G518" s="63"/>
      <c r="K518" s="63"/>
    </row>
    <row r="519" spans="7:11" x14ac:dyDescent="0.35">
      <c r="G519" s="63"/>
      <c r="K519" s="63"/>
    </row>
    <row r="520" spans="7:11" x14ac:dyDescent="0.35">
      <c r="G520" s="63"/>
      <c r="K520" s="63"/>
    </row>
    <row r="521" spans="7:11" x14ac:dyDescent="0.35">
      <c r="G521" s="63"/>
      <c r="K521" s="63"/>
    </row>
    <row r="522" spans="7:11" x14ac:dyDescent="0.35">
      <c r="G522" s="63"/>
      <c r="K522" s="63"/>
    </row>
    <row r="523" spans="7:11" x14ac:dyDescent="0.35">
      <c r="G523" s="63"/>
      <c r="K523" s="63"/>
    </row>
    <row r="524" spans="7:11" x14ac:dyDescent="0.35">
      <c r="G524" s="63"/>
      <c r="K524" s="63"/>
    </row>
    <row r="525" spans="7:11" x14ac:dyDescent="0.35">
      <c r="G525" s="63"/>
      <c r="K525" s="63"/>
    </row>
    <row r="526" spans="7:11" x14ac:dyDescent="0.35">
      <c r="G526" s="63"/>
      <c r="K526" s="63"/>
    </row>
    <row r="527" spans="7:11" x14ac:dyDescent="0.35">
      <c r="G527" s="63"/>
      <c r="K527" s="63"/>
    </row>
    <row r="528" spans="7:11" x14ac:dyDescent="0.35">
      <c r="G528" s="63"/>
      <c r="K528" s="63"/>
    </row>
    <row r="529" spans="7:11" x14ac:dyDescent="0.35">
      <c r="G529" s="63"/>
      <c r="K529" s="63"/>
    </row>
    <row r="530" spans="7:11" x14ac:dyDescent="0.35">
      <c r="G530" s="63"/>
      <c r="K530" s="63"/>
    </row>
    <row r="531" spans="7:11" x14ac:dyDescent="0.35">
      <c r="G531" s="63"/>
      <c r="K531" s="63"/>
    </row>
    <row r="532" spans="7:11" x14ac:dyDescent="0.35">
      <c r="G532" s="63"/>
      <c r="K532" s="63"/>
    </row>
    <row r="533" spans="7:11" x14ac:dyDescent="0.35">
      <c r="G533" s="63"/>
      <c r="K533" s="63"/>
    </row>
    <row r="534" spans="7:11" x14ac:dyDescent="0.35">
      <c r="G534" s="63"/>
      <c r="K534" s="63"/>
    </row>
    <row r="535" spans="7:11" x14ac:dyDescent="0.35">
      <c r="G535" s="63"/>
      <c r="K535" s="63"/>
    </row>
    <row r="536" spans="7:11" x14ac:dyDescent="0.35">
      <c r="G536" s="63"/>
      <c r="K536" s="63"/>
    </row>
    <row r="537" spans="7:11" x14ac:dyDescent="0.35">
      <c r="G537" s="63"/>
      <c r="K537" s="63"/>
    </row>
    <row r="538" spans="7:11" x14ac:dyDescent="0.35">
      <c r="G538" s="63"/>
      <c r="K538" s="63"/>
    </row>
    <row r="539" spans="7:11" x14ac:dyDescent="0.35">
      <c r="G539" s="63"/>
      <c r="K539" s="63"/>
    </row>
    <row r="540" spans="7:11" x14ac:dyDescent="0.35">
      <c r="G540" s="63"/>
      <c r="K540" s="63"/>
    </row>
    <row r="541" spans="7:11" x14ac:dyDescent="0.35">
      <c r="G541" s="63"/>
      <c r="K541" s="63"/>
    </row>
    <row r="542" spans="7:11" x14ac:dyDescent="0.35">
      <c r="G542" s="63"/>
      <c r="K542" s="63"/>
    </row>
    <row r="543" spans="7:11" x14ac:dyDescent="0.35">
      <c r="G543" s="63"/>
      <c r="K543" s="63"/>
    </row>
    <row r="544" spans="7:11" x14ac:dyDescent="0.35">
      <c r="G544" s="63"/>
      <c r="K544" s="63"/>
    </row>
    <row r="545" spans="7:11" x14ac:dyDescent="0.35">
      <c r="G545" s="63"/>
      <c r="K545" s="63"/>
    </row>
    <row r="546" spans="7:11" x14ac:dyDescent="0.35">
      <c r="G546" s="63"/>
      <c r="K546" s="63"/>
    </row>
    <row r="547" spans="7:11" x14ac:dyDescent="0.35">
      <c r="G547" s="63"/>
      <c r="K547" s="63"/>
    </row>
    <row r="548" spans="7:11" x14ac:dyDescent="0.35">
      <c r="G548" s="63"/>
      <c r="K548" s="63"/>
    </row>
    <row r="549" spans="7:11" x14ac:dyDescent="0.35">
      <c r="G549" s="63"/>
      <c r="K549" s="63"/>
    </row>
    <row r="550" spans="7:11" x14ac:dyDescent="0.35">
      <c r="G550" s="63"/>
      <c r="K550" s="63"/>
    </row>
    <row r="551" spans="7:11" x14ac:dyDescent="0.35">
      <c r="G551" s="63"/>
      <c r="K551" s="63"/>
    </row>
    <row r="552" spans="7:11" x14ac:dyDescent="0.35">
      <c r="G552" s="63"/>
      <c r="K552" s="63"/>
    </row>
    <row r="553" spans="7:11" x14ac:dyDescent="0.35">
      <c r="G553" s="63"/>
      <c r="K553" s="63"/>
    </row>
    <row r="554" spans="7:11" x14ac:dyDescent="0.35">
      <c r="G554" s="63"/>
      <c r="K554" s="63"/>
    </row>
    <row r="555" spans="7:11" x14ac:dyDescent="0.35">
      <c r="G555" s="63"/>
      <c r="K555" s="63"/>
    </row>
    <row r="556" spans="7:11" x14ac:dyDescent="0.35">
      <c r="G556" s="63"/>
      <c r="K556" s="63"/>
    </row>
    <row r="557" spans="7:11" x14ac:dyDescent="0.35">
      <c r="G557" s="63"/>
      <c r="K557" s="63"/>
    </row>
    <row r="558" spans="7:11" x14ac:dyDescent="0.35">
      <c r="G558" s="63"/>
      <c r="K558" s="63"/>
    </row>
    <row r="559" spans="7:11" x14ac:dyDescent="0.35">
      <c r="G559" s="63"/>
      <c r="K559" s="63"/>
    </row>
    <row r="560" spans="7:11" x14ac:dyDescent="0.35">
      <c r="G560" s="63"/>
      <c r="K560" s="63"/>
    </row>
    <row r="561" spans="7:11" x14ac:dyDescent="0.35">
      <c r="G561" s="63"/>
      <c r="K561" s="63"/>
    </row>
    <row r="562" spans="7:11" x14ac:dyDescent="0.35">
      <c r="G562" s="63"/>
      <c r="K562" s="63"/>
    </row>
    <row r="563" spans="7:11" x14ac:dyDescent="0.35">
      <c r="G563" s="63"/>
      <c r="K563" s="63"/>
    </row>
    <row r="564" spans="7:11" x14ac:dyDescent="0.35">
      <c r="G564" s="63"/>
      <c r="K564" s="63"/>
    </row>
    <row r="565" spans="7:11" x14ac:dyDescent="0.35">
      <c r="G565" s="63"/>
      <c r="K565" s="63"/>
    </row>
    <row r="566" spans="7:11" x14ac:dyDescent="0.35">
      <c r="G566" s="63"/>
      <c r="K566" s="63"/>
    </row>
    <row r="567" spans="7:11" x14ac:dyDescent="0.35">
      <c r="G567" s="63"/>
      <c r="K567" s="63"/>
    </row>
    <row r="568" spans="7:11" x14ac:dyDescent="0.35">
      <c r="G568" s="63"/>
      <c r="K568" s="63"/>
    </row>
    <row r="569" spans="7:11" x14ac:dyDescent="0.35">
      <c r="G569" s="63"/>
      <c r="K569" s="63"/>
    </row>
    <row r="570" spans="7:11" x14ac:dyDescent="0.35">
      <c r="G570" s="63"/>
      <c r="K570" s="63"/>
    </row>
    <row r="571" spans="7:11" x14ac:dyDescent="0.35">
      <c r="G571" s="63"/>
      <c r="K571" s="63"/>
    </row>
    <row r="572" spans="7:11" x14ac:dyDescent="0.35">
      <c r="G572" s="63"/>
      <c r="K572" s="63"/>
    </row>
    <row r="573" spans="7:11" x14ac:dyDescent="0.35">
      <c r="G573" s="63"/>
      <c r="K573" s="63"/>
    </row>
    <row r="574" spans="7:11" x14ac:dyDescent="0.35">
      <c r="G574" s="63"/>
      <c r="K574" s="63"/>
    </row>
    <row r="575" spans="7:11" x14ac:dyDescent="0.35">
      <c r="G575" s="63"/>
      <c r="K575" s="63"/>
    </row>
    <row r="576" spans="7:11" x14ac:dyDescent="0.35">
      <c r="G576" s="63"/>
      <c r="K576" s="63"/>
    </row>
    <row r="577" spans="7:11" x14ac:dyDescent="0.35">
      <c r="G577" s="63"/>
      <c r="K577" s="63"/>
    </row>
    <row r="578" spans="7:11" x14ac:dyDescent="0.35">
      <c r="G578" s="63"/>
      <c r="K578" s="63"/>
    </row>
    <row r="579" spans="7:11" x14ac:dyDescent="0.35">
      <c r="G579" s="63"/>
      <c r="K579" s="63"/>
    </row>
    <row r="580" spans="7:11" x14ac:dyDescent="0.35">
      <c r="G580" s="63"/>
      <c r="K580" s="63"/>
    </row>
    <row r="581" spans="7:11" x14ac:dyDescent="0.35">
      <c r="G581" s="63"/>
      <c r="K581" s="63"/>
    </row>
    <row r="582" spans="7:11" x14ac:dyDescent="0.35">
      <c r="G582" s="63"/>
      <c r="K582" s="63"/>
    </row>
    <row r="583" spans="7:11" x14ac:dyDescent="0.35">
      <c r="G583" s="63"/>
      <c r="K583" s="63"/>
    </row>
    <row r="584" spans="7:11" x14ac:dyDescent="0.35">
      <c r="G584" s="63"/>
      <c r="K584" s="63"/>
    </row>
    <row r="585" spans="7:11" x14ac:dyDescent="0.35">
      <c r="G585" s="63"/>
      <c r="K585" s="63"/>
    </row>
    <row r="586" spans="7:11" x14ac:dyDescent="0.35">
      <c r="G586" s="63"/>
      <c r="K586" s="63"/>
    </row>
    <row r="587" spans="7:11" x14ac:dyDescent="0.35">
      <c r="G587" s="63"/>
      <c r="K587" s="63"/>
    </row>
    <row r="588" spans="7:11" x14ac:dyDescent="0.35">
      <c r="G588" s="63"/>
      <c r="K588" s="63"/>
    </row>
    <row r="589" spans="7:11" x14ac:dyDescent="0.35">
      <c r="G589" s="63"/>
      <c r="K589" s="63"/>
    </row>
    <row r="590" spans="7:11" x14ac:dyDescent="0.35">
      <c r="G590" s="63"/>
      <c r="K590" s="63"/>
    </row>
    <row r="591" spans="7:11" x14ac:dyDescent="0.35">
      <c r="G591" s="63"/>
      <c r="K591" s="63"/>
    </row>
    <row r="592" spans="7:11" x14ac:dyDescent="0.35">
      <c r="G592" s="63"/>
      <c r="K592" s="63"/>
    </row>
    <row r="593" spans="7:11" x14ac:dyDescent="0.35">
      <c r="G593" s="63"/>
      <c r="K593" s="63"/>
    </row>
    <row r="594" spans="7:11" x14ac:dyDescent="0.35">
      <c r="G594" s="63"/>
      <c r="K594" s="63"/>
    </row>
    <row r="595" spans="7:11" x14ac:dyDescent="0.35">
      <c r="G595" s="63"/>
      <c r="K595" s="63"/>
    </row>
    <row r="596" spans="7:11" x14ac:dyDescent="0.35">
      <c r="G596" s="63"/>
      <c r="K596" s="63"/>
    </row>
    <row r="597" spans="7:11" x14ac:dyDescent="0.35">
      <c r="G597" s="63"/>
      <c r="K597" s="63"/>
    </row>
    <row r="598" spans="7:11" x14ac:dyDescent="0.35">
      <c r="G598" s="63"/>
      <c r="K598" s="63"/>
    </row>
    <row r="599" spans="7:11" x14ac:dyDescent="0.35">
      <c r="G599" s="63"/>
      <c r="K599" s="63"/>
    </row>
    <row r="600" spans="7:11" x14ac:dyDescent="0.35">
      <c r="G600" s="63"/>
      <c r="K600" s="63"/>
    </row>
    <row r="601" spans="7:11" x14ac:dyDescent="0.35">
      <c r="G601" s="63"/>
      <c r="K601" s="63"/>
    </row>
    <row r="602" spans="7:11" x14ac:dyDescent="0.35">
      <c r="G602" s="63"/>
      <c r="K602" s="63"/>
    </row>
    <row r="603" spans="7:11" x14ac:dyDescent="0.35">
      <c r="G603" s="63"/>
      <c r="K603" s="63"/>
    </row>
    <row r="604" spans="7:11" x14ac:dyDescent="0.35">
      <c r="G604" s="63"/>
      <c r="K604" s="63"/>
    </row>
    <row r="605" spans="7:11" x14ac:dyDescent="0.35">
      <c r="G605" s="63"/>
      <c r="K605" s="63"/>
    </row>
    <row r="606" spans="7:11" x14ac:dyDescent="0.35">
      <c r="G606" s="63"/>
      <c r="K606" s="63"/>
    </row>
    <row r="607" spans="7:11" x14ac:dyDescent="0.35">
      <c r="G607" s="63"/>
      <c r="K607" s="63"/>
    </row>
    <row r="608" spans="7:11" x14ac:dyDescent="0.35">
      <c r="G608" s="63"/>
      <c r="K608" s="63"/>
    </row>
    <row r="609" spans="7:11" x14ac:dyDescent="0.35">
      <c r="G609" s="63"/>
      <c r="K609" s="63"/>
    </row>
    <row r="610" spans="7:11" x14ac:dyDescent="0.35">
      <c r="G610" s="63"/>
      <c r="K610" s="63"/>
    </row>
    <row r="611" spans="7:11" x14ac:dyDescent="0.35">
      <c r="G611" s="63"/>
      <c r="K611" s="63"/>
    </row>
    <row r="612" spans="7:11" x14ac:dyDescent="0.35">
      <c r="G612" s="63"/>
      <c r="K612" s="63"/>
    </row>
    <row r="613" spans="7:11" x14ac:dyDescent="0.35">
      <c r="G613" s="63"/>
      <c r="K613" s="63"/>
    </row>
    <row r="614" spans="7:11" x14ac:dyDescent="0.35">
      <c r="G614" s="63"/>
      <c r="K614" s="63"/>
    </row>
    <row r="615" spans="7:11" x14ac:dyDescent="0.35">
      <c r="G615" s="63"/>
      <c r="K615" s="63"/>
    </row>
    <row r="616" spans="7:11" x14ac:dyDescent="0.35">
      <c r="G616" s="63"/>
      <c r="K616" s="63"/>
    </row>
    <row r="617" spans="7:11" x14ac:dyDescent="0.35">
      <c r="G617" s="63"/>
      <c r="K617" s="63"/>
    </row>
    <row r="618" spans="7:11" x14ac:dyDescent="0.35">
      <c r="G618" s="63"/>
      <c r="K618" s="63"/>
    </row>
    <row r="619" spans="7:11" x14ac:dyDescent="0.35">
      <c r="G619" s="63"/>
      <c r="K619" s="63"/>
    </row>
    <row r="620" spans="7:11" x14ac:dyDescent="0.35">
      <c r="G620" s="63"/>
      <c r="K620" s="63"/>
    </row>
    <row r="621" spans="7:11" x14ac:dyDescent="0.35">
      <c r="G621" s="63"/>
      <c r="K621" s="63"/>
    </row>
    <row r="622" spans="7:11" x14ac:dyDescent="0.35">
      <c r="G622" s="63"/>
      <c r="K622" s="63"/>
    </row>
    <row r="623" spans="7:11" x14ac:dyDescent="0.35">
      <c r="G623" s="63"/>
      <c r="K623" s="63"/>
    </row>
    <row r="624" spans="7:11" x14ac:dyDescent="0.35">
      <c r="G624" s="63"/>
      <c r="K624" s="63"/>
    </row>
    <row r="625" spans="7:11" x14ac:dyDescent="0.35">
      <c r="G625" s="63"/>
      <c r="K625" s="63"/>
    </row>
    <row r="626" spans="7:11" x14ac:dyDescent="0.35">
      <c r="G626" s="63"/>
      <c r="K626" s="63"/>
    </row>
    <row r="627" spans="7:11" x14ac:dyDescent="0.35">
      <c r="G627" s="63"/>
      <c r="K627" s="63"/>
    </row>
    <row r="628" spans="7:11" x14ac:dyDescent="0.35">
      <c r="G628" s="63"/>
      <c r="K628" s="63"/>
    </row>
    <row r="629" spans="7:11" x14ac:dyDescent="0.35">
      <c r="G629" s="63"/>
      <c r="K629" s="63"/>
    </row>
    <row r="630" spans="7:11" x14ac:dyDescent="0.35">
      <c r="G630" s="63"/>
      <c r="K630" s="63"/>
    </row>
    <row r="631" spans="7:11" x14ac:dyDescent="0.35">
      <c r="G631" s="63"/>
      <c r="K631" s="63"/>
    </row>
    <row r="632" spans="7:11" x14ac:dyDescent="0.35">
      <c r="G632" s="63"/>
      <c r="K632" s="63"/>
    </row>
    <row r="633" spans="7:11" x14ac:dyDescent="0.35">
      <c r="G633" s="63"/>
      <c r="K633" s="63"/>
    </row>
    <row r="634" spans="7:11" x14ac:dyDescent="0.35">
      <c r="G634" s="63"/>
      <c r="K634" s="63"/>
    </row>
    <row r="635" spans="7:11" x14ac:dyDescent="0.35">
      <c r="G635" s="63"/>
      <c r="K635" s="63"/>
    </row>
    <row r="636" spans="7:11" x14ac:dyDescent="0.35">
      <c r="G636" s="63"/>
      <c r="K636" s="63"/>
    </row>
    <row r="637" spans="7:11" x14ac:dyDescent="0.35">
      <c r="G637" s="63"/>
      <c r="K637" s="63"/>
    </row>
    <row r="638" spans="7:11" x14ac:dyDescent="0.35">
      <c r="G638" s="63"/>
      <c r="K638" s="63"/>
    </row>
    <row r="639" spans="7:11" x14ac:dyDescent="0.35">
      <c r="G639" s="63"/>
      <c r="K639" s="63"/>
    </row>
    <row r="640" spans="7:11" x14ac:dyDescent="0.35">
      <c r="G640" s="63"/>
      <c r="K640" s="63"/>
    </row>
    <row r="641" spans="7:11" x14ac:dyDescent="0.35">
      <c r="G641" s="63"/>
      <c r="K641" s="63"/>
    </row>
    <row r="642" spans="7:11" x14ac:dyDescent="0.35">
      <c r="G642" s="63"/>
      <c r="K642" s="63"/>
    </row>
    <row r="643" spans="7:11" x14ac:dyDescent="0.35">
      <c r="G643" s="63"/>
      <c r="K643" s="63"/>
    </row>
    <row r="644" spans="7:11" x14ac:dyDescent="0.35">
      <c r="G644" s="63"/>
      <c r="K644" s="63"/>
    </row>
    <row r="645" spans="7:11" x14ac:dyDescent="0.35">
      <c r="G645" s="63"/>
      <c r="K645" s="63"/>
    </row>
    <row r="646" spans="7:11" x14ac:dyDescent="0.35">
      <c r="G646" s="63"/>
      <c r="K646" s="63"/>
    </row>
    <row r="647" spans="7:11" x14ac:dyDescent="0.35">
      <c r="G647" s="63"/>
      <c r="K647" s="63"/>
    </row>
    <row r="648" spans="7:11" x14ac:dyDescent="0.35">
      <c r="G648" s="63"/>
      <c r="K648" s="63"/>
    </row>
    <row r="649" spans="7:11" x14ac:dyDescent="0.35">
      <c r="G649" s="63"/>
      <c r="K649" s="63"/>
    </row>
    <row r="650" spans="7:11" x14ac:dyDescent="0.35">
      <c r="G650" s="63"/>
      <c r="K650" s="63"/>
    </row>
    <row r="651" spans="7:11" x14ac:dyDescent="0.35">
      <c r="G651" s="63"/>
      <c r="K651" s="63"/>
    </row>
    <row r="652" spans="7:11" x14ac:dyDescent="0.35">
      <c r="G652" s="63"/>
      <c r="K652" s="63"/>
    </row>
    <row r="653" spans="7:11" x14ac:dyDescent="0.35">
      <c r="G653" s="63"/>
      <c r="K653" s="63"/>
    </row>
    <row r="654" spans="7:11" x14ac:dyDescent="0.35">
      <c r="G654" s="63"/>
      <c r="K654" s="63"/>
    </row>
    <row r="655" spans="7:11" x14ac:dyDescent="0.35">
      <c r="G655" s="63"/>
      <c r="K655" s="63"/>
    </row>
    <row r="656" spans="7:11" x14ac:dyDescent="0.35">
      <c r="G656" s="63"/>
      <c r="K656" s="63"/>
    </row>
    <row r="657" spans="7:11" x14ac:dyDescent="0.35">
      <c r="G657" s="63"/>
      <c r="K657" s="63"/>
    </row>
    <row r="658" spans="7:11" x14ac:dyDescent="0.35">
      <c r="G658" s="63"/>
      <c r="K658" s="63"/>
    </row>
    <row r="659" spans="7:11" x14ac:dyDescent="0.35">
      <c r="G659" s="63"/>
      <c r="K659" s="63"/>
    </row>
    <row r="660" spans="7:11" x14ac:dyDescent="0.35">
      <c r="G660" s="63"/>
      <c r="K660" s="63"/>
    </row>
    <row r="661" spans="7:11" x14ac:dyDescent="0.35">
      <c r="G661" s="63"/>
      <c r="K661" s="63"/>
    </row>
    <row r="662" spans="7:11" x14ac:dyDescent="0.35">
      <c r="G662" s="63"/>
      <c r="K662" s="63"/>
    </row>
    <row r="663" spans="7:11" x14ac:dyDescent="0.35">
      <c r="G663" s="63"/>
      <c r="K663" s="63"/>
    </row>
    <row r="664" spans="7:11" x14ac:dyDescent="0.35">
      <c r="G664" s="63"/>
      <c r="K664" s="63"/>
    </row>
    <row r="665" spans="7:11" x14ac:dyDescent="0.35">
      <c r="G665" s="63"/>
      <c r="K665" s="63"/>
    </row>
    <row r="666" spans="7:11" x14ac:dyDescent="0.35">
      <c r="G666" s="63"/>
      <c r="K666" s="63"/>
    </row>
    <row r="667" spans="7:11" x14ac:dyDescent="0.35">
      <c r="G667" s="63"/>
      <c r="K667" s="63"/>
    </row>
    <row r="668" spans="7:11" x14ac:dyDescent="0.35">
      <c r="G668" s="63"/>
      <c r="K668" s="63"/>
    </row>
    <row r="669" spans="7:11" x14ac:dyDescent="0.35">
      <c r="G669" s="63"/>
      <c r="K669" s="63"/>
    </row>
    <row r="670" spans="7:11" x14ac:dyDescent="0.35">
      <c r="G670" s="63"/>
      <c r="K670" s="63"/>
    </row>
    <row r="671" spans="7:11" x14ac:dyDescent="0.35">
      <c r="G671" s="63"/>
      <c r="K671" s="63"/>
    </row>
    <row r="672" spans="7:11" x14ac:dyDescent="0.35">
      <c r="G672" s="63"/>
      <c r="K672" s="63"/>
    </row>
    <row r="673" spans="7:11" x14ac:dyDescent="0.35">
      <c r="G673" s="63"/>
      <c r="K673" s="63"/>
    </row>
    <row r="674" spans="7:11" x14ac:dyDescent="0.35">
      <c r="G674" s="63"/>
      <c r="K674" s="63"/>
    </row>
    <row r="675" spans="7:11" x14ac:dyDescent="0.35">
      <c r="G675" s="63"/>
      <c r="K675" s="63"/>
    </row>
    <row r="676" spans="7:11" x14ac:dyDescent="0.35">
      <c r="G676" s="63"/>
      <c r="K676" s="63"/>
    </row>
    <row r="677" spans="7:11" x14ac:dyDescent="0.35">
      <c r="G677" s="63"/>
      <c r="K677" s="63"/>
    </row>
    <row r="678" spans="7:11" x14ac:dyDescent="0.35">
      <c r="G678" s="63"/>
      <c r="K678" s="63"/>
    </row>
    <row r="679" spans="7:11" x14ac:dyDescent="0.35">
      <c r="G679" s="63"/>
      <c r="K679" s="63"/>
    </row>
    <row r="680" spans="7:11" x14ac:dyDescent="0.35">
      <c r="G680" s="63"/>
      <c r="K680" s="63"/>
    </row>
    <row r="681" spans="7:11" x14ac:dyDescent="0.35">
      <c r="G681" s="63"/>
      <c r="K681" s="63"/>
    </row>
    <row r="682" spans="7:11" x14ac:dyDescent="0.35">
      <c r="G682" s="63"/>
      <c r="K682" s="63"/>
    </row>
    <row r="683" spans="7:11" x14ac:dyDescent="0.35">
      <c r="G683" s="63"/>
      <c r="K683" s="63"/>
    </row>
    <row r="684" spans="7:11" x14ac:dyDescent="0.35">
      <c r="G684" s="63"/>
      <c r="K684" s="63"/>
    </row>
    <row r="685" spans="7:11" x14ac:dyDescent="0.35">
      <c r="G685" s="63"/>
      <c r="K685" s="63"/>
    </row>
    <row r="686" spans="7:11" x14ac:dyDescent="0.35">
      <c r="G686" s="63"/>
      <c r="K686" s="63"/>
    </row>
    <row r="687" spans="7:11" x14ac:dyDescent="0.35">
      <c r="G687" s="63"/>
      <c r="K687" s="63"/>
    </row>
    <row r="688" spans="7:11" x14ac:dyDescent="0.35">
      <c r="G688" s="63"/>
      <c r="K688" s="63"/>
    </row>
    <row r="689" spans="7:11" x14ac:dyDescent="0.35">
      <c r="G689" s="63"/>
      <c r="K689" s="63"/>
    </row>
    <row r="690" spans="7:11" x14ac:dyDescent="0.35">
      <c r="G690" s="63"/>
      <c r="K690" s="63"/>
    </row>
    <row r="691" spans="7:11" x14ac:dyDescent="0.35">
      <c r="G691" s="63"/>
      <c r="K691" s="63"/>
    </row>
    <row r="692" spans="7:11" x14ac:dyDescent="0.35">
      <c r="G692" s="63"/>
      <c r="K692" s="63"/>
    </row>
    <row r="693" spans="7:11" x14ac:dyDescent="0.35">
      <c r="G693" s="63"/>
      <c r="K693" s="63"/>
    </row>
    <row r="694" spans="7:11" x14ac:dyDescent="0.35">
      <c r="G694" s="63"/>
      <c r="K694" s="63"/>
    </row>
    <row r="695" spans="7:11" x14ac:dyDescent="0.35">
      <c r="G695" s="63"/>
      <c r="K695" s="63"/>
    </row>
    <row r="696" spans="7:11" x14ac:dyDescent="0.35">
      <c r="G696" s="63"/>
      <c r="K696" s="63"/>
    </row>
    <row r="697" spans="7:11" x14ac:dyDescent="0.35">
      <c r="G697" s="63"/>
      <c r="K697" s="63"/>
    </row>
    <row r="698" spans="7:11" x14ac:dyDescent="0.35">
      <c r="G698" s="63"/>
      <c r="K698" s="63"/>
    </row>
    <row r="699" spans="7:11" x14ac:dyDescent="0.35">
      <c r="G699" s="63"/>
      <c r="K699" s="63"/>
    </row>
    <row r="700" spans="7:11" x14ac:dyDescent="0.35">
      <c r="G700" s="63"/>
      <c r="K700" s="63"/>
    </row>
    <row r="701" spans="7:11" x14ac:dyDescent="0.35">
      <c r="G701" s="63"/>
      <c r="K701" s="63"/>
    </row>
    <row r="702" spans="7:11" x14ac:dyDescent="0.35">
      <c r="G702" s="63"/>
      <c r="K702" s="63"/>
    </row>
    <row r="703" spans="7:11" x14ac:dyDescent="0.35">
      <c r="G703" s="63"/>
      <c r="K703" s="63"/>
    </row>
    <row r="704" spans="7:11" x14ac:dyDescent="0.35">
      <c r="G704" s="63"/>
      <c r="K704" s="63"/>
    </row>
    <row r="705" spans="7:11" x14ac:dyDescent="0.35">
      <c r="G705" s="63"/>
      <c r="K705" s="63"/>
    </row>
    <row r="706" spans="7:11" x14ac:dyDescent="0.35">
      <c r="G706" s="63"/>
      <c r="K706" s="63"/>
    </row>
    <row r="707" spans="7:11" x14ac:dyDescent="0.35">
      <c r="G707" s="63"/>
      <c r="K707" s="63"/>
    </row>
    <row r="708" spans="7:11" x14ac:dyDescent="0.35">
      <c r="G708" s="63"/>
      <c r="K708" s="63"/>
    </row>
    <row r="709" spans="7:11" x14ac:dyDescent="0.35">
      <c r="G709" s="63"/>
      <c r="K709" s="63"/>
    </row>
    <row r="710" spans="7:11" x14ac:dyDescent="0.35">
      <c r="G710" s="63"/>
      <c r="K710" s="63"/>
    </row>
    <row r="711" spans="7:11" x14ac:dyDescent="0.35">
      <c r="G711" s="63"/>
      <c r="K711" s="63"/>
    </row>
    <row r="712" spans="7:11" x14ac:dyDescent="0.35">
      <c r="G712" s="63"/>
      <c r="K712" s="63"/>
    </row>
    <row r="713" spans="7:11" x14ac:dyDescent="0.35">
      <c r="G713" s="63"/>
      <c r="K713" s="63"/>
    </row>
    <row r="714" spans="7:11" x14ac:dyDescent="0.35">
      <c r="G714" s="63"/>
      <c r="K714" s="63"/>
    </row>
    <row r="715" spans="7:11" x14ac:dyDescent="0.35">
      <c r="G715" s="63"/>
      <c r="K715" s="63"/>
    </row>
    <row r="716" spans="7:11" x14ac:dyDescent="0.35">
      <c r="G716" s="63"/>
      <c r="K716" s="63"/>
    </row>
    <row r="717" spans="7:11" x14ac:dyDescent="0.35">
      <c r="G717" s="63"/>
      <c r="K717" s="63"/>
    </row>
    <row r="718" spans="7:11" x14ac:dyDescent="0.35">
      <c r="G718" s="63"/>
      <c r="K718" s="63"/>
    </row>
    <row r="719" spans="7:11" x14ac:dyDescent="0.35">
      <c r="G719" s="63"/>
      <c r="K719" s="63"/>
    </row>
    <row r="720" spans="7:11" x14ac:dyDescent="0.35">
      <c r="G720" s="63"/>
      <c r="K720" s="63"/>
    </row>
    <row r="721" spans="7:11" x14ac:dyDescent="0.35">
      <c r="G721" s="63"/>
      <c r="K721" s="63"/>
    </row>
    <row r="722" spans="7:11" x14ac:dyDescent="0.35">
      <c r="G722" s="63"/>
      <c r="K722" s="63"/>
    </row>
    <row r="723" spans="7:11" x14ac:dyDescent="0.35">
      <c r="G723" s="63"/>
      <c r="K723" s="63"/>
    </row>
    <row r="724" spans="7:11" x14ac:dyDescent="0.35">
      <c r="G724" s="63"/>
      <c r="K724" s="63"/>
    </row>
    <row r="725" spans="7:11" x14ac:dyDescent="0.35">
      <c r="G725" s="63"/>
      <c r="K725" s="63"/>
    </row>
    <row r="726" spans="7:11" x14ac:dyDescent="0.35">
      <c r="G726" s="63"/>
      <c r="K726" s="63"/>
    </row>
    <row r="727" spans="7:11" x14ac:dyDescent="0.35">
      <c r="G727" s="63"/>
      <c r="K727" s="63"/>
    </row>
    <row r="728" spans="7:11" x14ac:dyDescent="0.35">
      <c r="G728" s="63"/>
      <c r="K728" s="63"/>
    </row>
    <row r="729" spans="7:11" x14ac:dyDescent="0.35">
      <c r="G729" s="63"/>
      <c r="K729" s="63"/>
    </row>
    <row r="730" spans="7:11" x14ac:dyDescent="0.35">
      <c r="G730" s="63"/>
      <c r="K730" s="63"/>
    </row>
    <row r="731" spans="7:11" x14ac:dyDescent="0.35">
      <c r="G731" s="63"/>
      <c r="K731" s="63"/>
    </row>
    <row r="732" spans="7:11" x14ac:dyDescent="0.35">
      <c r="G732" s="63"/>
      <c r="K732" s="63"/>
    </row>
    <row r="733" spans="7:11" x14ac:dyDescent="0.35">
      <c r="G733" s="63"/>
      <c r="K733" s="63"/>
    </row>
    <row r="734" spans="7:11" x14ac:dyDescent="0.35">
      <c r="G734" s="63"/>
      <c r="K734" s="63"/>
    </row>
    <row r="735" spans="7:11" x14ac:dyDescent="0.35">
      <c r="G735" s="63"/>
      <c r="K735" s="63"/>
    </row>
    <row r="736" spans="7:11" x14ac:dyDescent="0.35">
      <c r="G736" s="63"/>
      <c r="K736" s="63"/>
    </row>
    <row r="737" spans="7:11" x14ac:dyDescent="0.35">
      <c r="G737" s="63"/>
      <c r="K737" s="63"/>
    </row>
    <row r="738" spans="7:11" x14ac:dyDescent="0.35">
      <c r="G738" s="63"/>
      <c r="K738" s="63"/>
    </row>
    <row r="739" spans="7:11" x14ac:dyDescent="0.35">
      <c r="G739" s="63"/>
      <c r="K739" s="63"/>
    </row>
    <row r="740" spans="7:11" x14ac:dyDescent="0.35">
      <c r="G740" s="63"/>
      <c r="K740" s="63"/>
    </row>
    <row r="741" spans="7:11" x14ac:dyDescent="0.35">
      <c r="G741" s="63"/>
      <c r="K741" s="63"/>
    </row>
    <row r="742" spans="7:11" x14ac:dyDescent="0.35">
      <c r="G742" s="63"/>
      <c r="K742" s="63"/>
    </row>
    <row r="743" spans="7:11" x14ac:dyDescent="0.35">
      <c r="G743" s="63"/>
      <c r="K743" s="63"/>
    </row>
    <row r="744" spans="7:11" x14ac:dyDescent="0.35">
      <c r="G744" s="63"/>
      <c r="K744" s="63"/>
    </row>
    <row r="745" spans="7:11" x14ac:dyDescent="0.35">
      <c r="G745" s="63"/>
      <c r="K745" s="63"/>
    </row>
    <row r="746" spans="7:11" x14ac:dyDescent="0.35">
      <c r="G746" s="63"/>
      <c r="K746" s="63"/>
    </row>
    <row r="747" spans="7:11" x14ac:dyDescent="0.35">
      <c r="G747" s="63"/>
      <c r="K747" s="63"/>
    </row>
    <row r="748" spans="7:11" x14ac:dyDescent="0.35">
      <c r="G748" s="63"/>
      <c r="K748" s="63"/>
    </row>
    <row r="749" spans="7:11" x14ac:dyDescent="0.35">
      <c r="G749" s="63"/>
      <c r="K749" s="63"/>
    </row>
    <row r="750" spans="7:11" x14ac:dyDescent="0.35">
      <c r="G750" s="63"/>
      <c r="K750" s="63"/>
    </row>
    <row r="751" spans="7:11" x14ac:dyDescent="0.35">
      <c r="G751" s="63"/>
      <c r="K751" s="63"/>
    </row>
    <row r="752" spans="7:11" x14ac:dyDescent="0.35">
      <c r="G752" s="63"/>
      <c r="K752" s="63"/>
    </row>
    <row r="753" spans="7:11" x14ac:dyDescent="0.35">
      <c r="G753" s="63"/>
      <c r="K753" s="63"/>
    </row>
    <row r="754" spans="7:11" x14ac:dyDescent="0.35">
      <c r="G754" s="63"/>
      <c r="K754" s="63"/>
    </row>
    <row r="755" spans="7:11" x14ac:dyDescent="0.35">
      <c r="G755" s="63"/>
      <c r="K755" s="63"/>
    </row>
    <row r="756" spans="7:11" x14ac:dyDescent="0.35">
      <c r="G756" s="63"/>
      <c r="K756" s="63"/>
    </row>
    <row r="757" spans="7:11" x14ac:dyDescent="0.35">
      <c r="G757" s="63"/>
      <c r="K757" s="63"/>
    </row>
    <row r="758" spans="7:11" x14ac:dyDescent="0.35">
      <c r="G758" s="63"/>
      <c r="K758" s="63"/>
    </row>
    <row r="759" spans="7:11" x14ac:dyDescent="0.35">
      <c r="G759" s="63"/>
      <c r="K759" s="63"/>
    </row>
    <row r="760" spans="7:11" x14ac:dyDescent="0.35">
      <c r="G760" s="63"/>
      <c r="K760" s="63"/>
    </row>
    <row r="761" spans="7:11" x14ac:dyDescent="0.35">
      <c r="G761" s="63"/>
      <c r="K761" s="63"/>
    </row>
    <row r="762" spans="7:11" x14ac:dyDescent="0.35">
      <c r="G762" s="63"/>
      <c r="K762" s="63"/>
    </row>
    <row r="763" spans="7:11" x14ac:dyDescent="0.35">
      <c r="G763" s="63"/>
      <c r="K763" s="63"/>
    </row>
    <row r="764" spans="7:11" x14ac:dyDescent="0.35">
      <c r="G764" s="63"/>
      <c r="K764" s="63"/>
    </row>
    <row r="765" spans="7:11" x14ac:dyDescent="0.35">
      <c r="G765" s="63"/>
      <c r="K765" s="63"/>
    </row>
    <row r="766" spans="7:11" x14ac:dyDescent="0.35">
      <c r="G766" s="63"/>
      <c r="K766" s="63"/>
    </row>
    <row r="767" spans="7:11" x14ac:dyDescent="0.35">
      <c r="G767" s="63"/>
      <c r="K767" s="63"/>
    </row>
    <row r="768" spans="7:11" x14ac:dyDescent="0.35">
      <c r="G768" s="63"/>
      <c r="K768" s="63"/>
    </row>
    <row r="769" spans="7:11" x14ac:dyDescent="0.35">
      <c r="G769" s="63"/>
      <c r="K769" s="63"/>
    </row>
    <row r="770" spans="7:11" x14ac:dyDescent="0.35">
      <c r="G770" s="63"/>
      <c r="K770" s="63"/>
    </row>
    <row r="771" spans="7:11" x14ac:dyDescent="0.35">
      <c r="G771" s="63"/>
      <c r="K771" s="63"/>
    </row>
    <row r="772" spans="7:11" x14ac:dyDescent="0.35">
      <c r="G772" s="63"/>
      <c r="K772" s="63"/>
    </row>
    <row r="773" spans="7:11" x14ac:dyDescent="0.35">
      <c r="G773" s="63"/>
      <c r="K773" s="63"/>
    </row>
    <row r="774" spans="7:11" x14ac:dyDescent="0.35">
      <c r="G774" s="63"/>
      <c r="K774" s="63"/>
    </row>
    <row r="775" spans="7:11" x14ac:dyDescent="0.35">
      <c r="G775" s="63"/>
      <c r="K775" s="63"/>
    </row>
    <row r="776" spans="7:11" x14ac:dyDescent="0.35">
      <c r="G776" s="63"/>
      <c r="K776" s="63"/>
    </row>
    <row r="777" spans="7:11" x14ac:dyDescent="0.35">
      <c r="G777" s="63"/>
      <c r="K777" s="63"/>
    </row>
    <row r="778" spans="7:11" x14ac:dyDescent="0.35">
      <c r="G778" s="63"/>
      <c r="K778" s="63"/>
    </row>
    <row r="779" spans="7:11" x14ac:dyDescent="0.35">
      <c r="G779" s="63"/>
      <c r="K779" s="63"/>
    </row>
    <row r="780" spans="7:11" x14ac:dyDescent="0.35">
      <c r="G780" s="63"/>
      <c r="K780" s="63"/>
    </row>
    <row r="781" spans="7:11" x14ac:dyDescent="0.35">
      <c r="G781" s="63"/>
      <c r="K781" s="63"/>
    </row>
    <row r="782" spans="7:11" x14ac:dyDescent="0.35">
      <c r="G782" s="63"/>
      <c r="K782" s="63"/>
    </row>
    <row r="783" spans="7:11" x14ac:dyDescent="0.35">
      <c r="G783" s="63"/>
      <c r="K783" s="63"/>
    </row>
    <row r="784" spans="7:11" x14ac:dyDescent="0.35">
      <c r="G784" s="63"/>
      <c r="K784" s="63"/>
    </row>
    <row r="785" spans="7:11" x14ac:dyDescent="0.35">
      <c r="G785" s="63"/>
      <c r="K785" s="63"/>
    </row>
    <row r="786" spans="7:11" x14ac:dyDescent="0.35">
      <c r="G786" s="63"/>
      <c r="K786" s="63"/>
    </row>
    <row r="787" spans="7:11" x14ac:dyDescent="0.35">
      <c r="G787" s="63"/>
      <c r="K787" s="63"/>
    </row>
    <row r="788" spans="7:11" x14ac:dyDescent="0.35">
      <c r="G788" s="63"/>
      <c r="K788" s="63"/>
    </row>
    <row r="789" spans="7:11" x14ac:dyDescent="0.35">
      <c r="G789" s="63"/>
      <c r="K789" s="63"/>
    </row>
    <row r="790" spans="7:11" x14ac:dyDescent="0.35">
      <c r="G790" s="63"/>
      <c r="K790" s="63"/>
    </row>
    <row r="791" spans="7:11" x14ac:dyDescent="0.35">
      <c r="G791" s="63"/>
      <c r="K791" s="63"/>
    </row>
    <row r="792" spans="7:11" x14ac:dyDescent="0.35">
      <c r="G792" s="63"/>
      <c r="K792" s="63"/>
    </row>
    <row r="793" spans="7:11" x14ac:dyDescent="0.35">
      <c r="G793" s="63"/>
      <c r="K793" s="63"/>
    </row>
    <row r="794" spans="7:11" x14ac:dyDescent="0.35">
      <c r="G794" s="63"/>
      <c r="K794" s="63"/>
    </row>
    <row r="795" spans="7:11" x14ac:dyDescent="0.35">
      <c r="G795" s="63"/>
      <c r="K795" s="63"/>
    </row>
    <row r="796" spans="7:11" x14ac:dyDescent="0.35">
      <c r="G796" s="63"/>
      <c r="K796" s="63"/>
    </row>
    <row r="797" spans="7:11" x14ac:dyDescent="0.35">
      <c r="G797" s="63"/>
      <c r="K797" s="63"/>
    </row>
    <row r="798" spans="7:11" x14ac:dyDescent="0.35">
      <c r="G798" s="63"/>
      <c r="K798" s="63"/>
    </row>
    <row r="799" spans="7:11" x14ac:dyDescent="0.35">
      <c r="G799" s="63"/>
      <c r="K799" s="63"/>
    </row>
    <row r="800" spans="7:11" x14ac:dyDescent="0.35">
      <c r="G800" s="63"/>
      <c r="K800" s="63"/>
    </row>
    <row r="801" spans="7:11" x14ac:dyDescent="0.35">
      <c r="G801" s="63"/>
      <c r="K801" s="63"/>
    </row>
    <row r="802" spans="7:11" x14ac:dyDescent="0.35">
      <c r="G802" s="63"/>
      <c r="K802" s="63"/>
    </row>
    <row r="803" spans="7:11" x14ac:dyDescent="0.35">
      <c r="G803" s="63"/>
      <c r="K803" s="63"/>
    </row>
    <row r="804" spans="7:11" x14ac:dyDescent="0.35">
      <c r="G804" s="63"/>
      <c r="K804" s="63"/>
    </row>
    <row r="805" spans="7:11" x14ac:dyDescent="0.35">
      <c r="G805" s="63"/>
      <c r="K805" s="63"/>
    </row>
    <row r="806" spans="7:11" x14ac:dyDescent="0.35">
      <c r="G806" s="63"/>
      <c r="K806" s="63"/>
    </row>
    <row r="807" spans="7:11" x14ac:dyDescent="0.35">
      <c r="G807" s="63"/>
      <c r="K807" s="63"/>
    </row>
    <row r="808" spans="7:11" x14ac:dyDescent="0.35">
      <c r="G808" s="63"/>
      <c r="K808" s="63"/>
    </row>
    <row r="809" spans="7:11" x14ac:dyDescent="0.35">
      <c r="G809" s="63"/>
      <c r="K809" s="63"/>
    </row>
    <row r="810" spans="7:11" x14ac:dyDescent="0.35">
      <c r="G810" s="63"/>
      <c r="K810" s="63"/>
    </row>
    <row r="811" spans="7:11" x14ac:dyDescent="0.35">
      <c r="G811" s="63"/>
      <c r="K811" s="63"/>
    </row>
    <row r="812" spans="7:11" x14ac:dyDescent="0.35">
      <c r="G812" s="63"/>
      <c r="K812" s="63"/>
    </row>
    <row r="813" spans="7:11" x14ac:dyDescent="0.35">
      <c r="G813" s="63"/>
      <c r="K813" s="63"/>
    </row>
    <row r="814" spans="7:11" x14ac:dyDescent="0.35">
      <c r="G814" s="63"/>
      <c r="K814" s="63"/>
    </row>
    <row r="815" spans="7:11" x14ac:dyDescent="0.35">
      <c r="G815" s="63"/>
      <c r="K815" s="63"/>
    </row>
    <row r="816" spans="7:11" x14ac:dyDescent="0.35">
      <c r="G816" s="63"/>
      <c r="K816" s="63"/>
    </row>
    <row r="817" spans="7:11" x14ac:dyDescent="0.35">
      <c r="G817" s="63"/>
      <c r="K817" s="63"/>
    </row>
    <row r="818" spans="7:11" x14ac:dyDescent="0.35">
      <c r="G818" s="63"/>
      <c r="K818" s="63"/>
    </row>
    <row r="819" spans="7:11" x14ac:dyDescent="0.35">
      <c r="G819" s="63"/>
      <c r="K819" s="63"/>
    </row>
    <row r="820" spans="7:11" x14ac:dyDescent="0.35">
      <c r="G820" s="63"/>
      <c r="K820" s="63"/>
    </row>
    <row r="821" spans="7:11" x14ac:dyDescent="0.35">
      <c r="G821" s="63"/>
      <c r="K821" s="63"/>
    </row>
    <row r="822" spans="7:11" x14ac:dyDescent="0.35">
      <c r="G822" s="63"/>
      <c r="K822" s="63"/>
    </row>
    <row r="823" spans="7:11" x14ac:dyDescent="0.35">
      <c r="G823" s="63"/>
      <c r="K823" s="63"/>
    </row>
    <row r="824" spans="7:11" x14ac:dyDescent="0.35">
      <c r="G824" s="63"/>
      <c r="K824" s="63"/>
    </row>
    <row r="825" spans="7:11" x14ac:dyDescent="0.35">
      <c r="G825" s="63"/>
      <c r="K825" s="63"/>
    </row>
    <row r="826" spans="7:11" x14ac:dyDescent="0.35">
      <c r="G826" s="63"/>
      <c r="K826" s="63"/>
    </row>
    <row r="827" spans="7:11" x14ac:dyDescent="0.35">
      <c r="G827" s="63"/>
      <c r="K827" s="63"/>
    </row>
    <row r="828" spans="7:11" x14ac:dyDescent="0.35">
      <c r="G828" s="63"/>
      <c r="K828" s="63"/>
    </row>
    <row r="829" spans="7:11" x14ac:dyDescent="0.35">
      <c r="G829" s="63"/>
      <c r="K829" s="63"/>
    </row>
    <row r="830" spans="7:11" x14ac:dyDescent="0.35">
      <c r="G830" s="63"/>
      <c r="K830" s="63"/>
    </row>
    <row r="831" spans="7:11" x14ac:dyDescent="0.35">
      <c r="G831" s="63"/>
      <c r="K831" s="63"/>
    </row>
    <row r="832" spans="7:11" x14ac:dyDescent="0.35">
      <c r="G832" s="63"/>
      <c r="K832" s="63"/>
    </row>
    <row r="833" spans="7:11" x14ac:dyDescent="0.35">
      <c r="G833" s="63"/>
      <c r="K833" s="63"/>
    </row>
    <row r="834" spans="7:11" x14ac:dyDescent="0.35">
      <c r="G834" s="63"/>
      <c r="K834" s="63"/>
    </row>
    <row r="835" spans="7:11" x14ac:dyDescent="0.35">
      <c r="G835" s="63"/>
      <c r="K835" s="63"/>
    </row>
    <row r="836" spans="7:11" x14ac:dyDescent="0.35">
      <c r="G836" s="63"/>
      <c r="K836" s="63"/>
    </row>
    <row r="837" spans="7:11" x14ac:dyDescent="0.35">
      <c r="G837" s="63"/>
      <c r="K837" s="63"/>
    </row>
    <row r="838" spans="7:11" x14ac:dyDescent="0.35">
      <c r="G838" s="63"/>
      <c r="K838" s="63"/>
    </row>
    <row r="839" spans="7:11" x14ac:dyDescent="0.35">
      <c r="G839" s="63"/>
      <c r="K839" s="63"/>
    </row>
    <row r="840" spans="7:11" x14ac:dyDescent="0.35">
      <c r="G840" s="63"/>
      <c r="K840" s="63"/>
    </row>
    <row r="841" spans="7:11" x14ac:dyDescent="0.35">
      <c r="G841" s="63"/>
      <c r="K841" s="63"/>
    </row>
    <row r="842" spans="7:11" x14ac:dyDescent="0.35">
      <c r="G842" s="63"/>
      <c r="K842" s="63"/>
    </row>
    <row r="843" spans="7:11" x14ac:dyDescent="0.35">
      <c r="G843" s="63"/>
      <c r="K843" s="63"/>
    </row>
    <row r="844" spans="7:11" x14ac:dyDescent="0.35">
      <c r="G844" s="63"/>
      <c r="K844" s="63"/>
    </row>
    <row r="845" spans="7:11" x14ac:dyDescent="0.35">
      <c r="G845" s="63"/>
      <c r="K845" s="63"/>
    </row>
    <row r="846" spans="7:11" x14ac:dyDescent="0.35">
      <c r="G846" s="63"/>
      <c r="K846" s="63"/>
    </row>
    <row r="847" spans="7:11" x14ac:dyDescent="0.35">
      <c r="G847" s="63"/>
      <c r="K847" s="63"/>
    </row>
    <row r="848" spans="7:11" x14ac:dyDescent="0.35">
      <c r="G848" s="63"/>
      <c r="K848" s="63"/>
    </row>
    <row r="849" spans="7:11" x14ac:dyDescent="0.35">
      <c r="G849" s="63"/>
      <c r="K849" s="63"/>
    </row>
    <row r="850" spans="7:11" x14ac:dyDescent="0.35">
      <c r="G850" s="63"/>
      <c r="K850" s="63"/>
    </row>
    <row r="851" spans="7:11" x14ac:dyDescent="0.35">
      <c r="G851" s="63"/>
      <c r="K851" s="63"/>
    </row>
    <row r="852" spans="7:11" x14ac:dyDescent="0.35">
      <c r="G852" s="63"/>
      <c r="K852" s="63"/>
    </row>
    <row r="853" spans="7:11" x14ac:dyDescent="0.35">
      <c r="G853" s="63"/>
      <c r="K853" s="63"/>
    </row>
    <row r="854" spans="7:11" x14ac:dyDescent="0.35">
      <c r="G854" s="63"/>
      <c r="K854" s="63"/>
    </row>
    <row r="855" spans="7:11" x14ac:dyDescent="0.35">
      <c r="G855" s="63"/>
      <c r="K855" s="63"/>
    </row>
    <row r="856" spans="7:11" x14ac:dyDescent="0.35">
      <c r="G856" s="63"/>
      <c r="K856" s="63"/>
    </row>
    <row r="857" spans="7:11" x14ac:dyDescent="0.35">
      <c r="G857" s="63"/>
      <c r="K857" s="63"/>
    </row>
    <row r="858" spans="7:11" x14ac:dyDescent="0.35">
      <c r="G858" s="63"/>
      <c r="K858" s="63"/>
    </row>
    <row r="859" spans="7:11" x14ac:dyDescent="0.35">
      <c r="G859" s="63"/>
      <c r="K859" s="63"/>
    </row>
    <row r="860" spans="7:11" x14ac:dyDescent="0.35">
      <c r="G860" s="63"/>
      <c r="K860" s="63"/>
    </row>
    <row r="861" spans="7:11" x14ac:dyDescent="0.35">
      <c r="G861" s="63"/>
      <c r="K861" s="63"/>
    </row>
    <row r="862" spans="7:11" x14ac:dyDescent="0.35">
      <c r="G862" s="63"/>
      <c r="K862" s="63"/>
    </row>
    <row r="863" spans="7:11" x14ac:dyDescent="0.35">
      <c r="G863" s="63"/>
      <c r="K863" s="63"/>
    </row>
    <row r="864" spans="7:11" x14ac:dyDescent="0.35">
      <c r="G864" s="63"/>
      <c r="K864" s="63"/>
    </row>
    <row r="865" spans="7:11" x14ac:dyDescent="0.35">
      <c r="G865" s="63"/>
      <c r="K865" s="63"/>
    </row>
    <row r="866" spans="7:11" x14ac:dyDescent="0.35">
      <c r="G866" s="63"/>
      <c r="K866" s="63"/>
    </row>
    <row r="867" spans="7:11" x14ac:dyDescent="0.35">
      <c r="G867" s="63"/>
      <c r="K867" s="63"/>
    </row>
    <row r="868" spans="7:11" x14ac:dyDescent="0.35">
      <c r="G868" s="63"/>
      <c r="K868" s="63"/>
    </row>
    <row r="869" spans="7:11" x14ac:dyDescent="0.35">
      <c r="G869" s="63"/>
      <c r="K869" s="63"/>
    </row>
    <row r="870" spans="7:11" x14ac:dyDescent="0.35">
      <c r="G870" s="63"/>
      <c r="K870" s="63"/>
    </row>
    <row r="871" spans="7:11" x14ac:dyDescent="0.35">
      <c r="G871" s="63"/>
      <c r="K871" s="63"/>
    </row>
    <row r="872" spans="7:11" x14ac:dyDescent="0.35">
      <c r="G872" s="63"/>
      <c r="K872" s="63"/>
    </row>
    <row r="873" spans="7:11" x14ac:dyDescent="0.35">
      <c r="G873" s="63"/>
      <c r="K873" s="63"/>
    </row>
    <row r="874" spans="7:11" x14ac:dyDescent="0.35">
      <c r="G874" s="63"/>
      <c r="K874" s="63"/>
    </row>
    <row r="875" spans="7:11" x14ac:dyDescent="0.35">
      <c r="G875" s="63"/>
      <c r="K875" s="63"/>
    </row>
    <row r="876" spans="7:11" x14ac:dyDescent="0.35">
      <c r="G876" s="63"/>
      <c r="K876" s="63"/>
    </row>
    <row r="877" spans="7:11" x14ac:dyDescent="0.35">
      <c r="G877" s="63"/>
      <c r="K877" s="63"/>
    </row>
    <row r="878" spans="7:11" x14ac:dyDescent="0.35">
      <c r="G878" s="63"/>
      <c r="K878" s="63"/>
    </row>
    <row r="879" spans="7:11" x14ac:dyDescent="0.35">
      <c r="G879" s="63"/>
      <c r="K879" s="63"/>
    </row>
    <row r="880" spans="7:11" x14ac:dyDescent="0.35">
      <c r="G880" s="63"/>
      <c r="K880" s="63"/>
    </row>
    <row r="881" spans="7:11" x14ac:dyDescent="0.35">
      <c r="G881" s="63"/>
      <c r="K881" s="63"/>
    </row>
    <row r="882" spans="7:11" x14ac:dyDescent="0.35">
      <c r="G882" s="63"/>
      <c r="K882" s="63"/>
    </row>
    <row r="883" spans="7:11" x14ac:dyDescent="0.35">
      <c r="G883" s="63"/>
      <c r="K883" s="63"/>
    </row>
    <row r="884" spans="7:11" x14ac:dyDescent="0.35">
      <c r="G884" s="63"/>
      <c r="K884" s="63"/>
    </row>
    <row r="885" spans="7:11" x14ac:dyDescent="0.35">
      <c r="G885" s="63"/>
      <c r="K885" s="63"/>
    </row>
    <row r="886" spans="7:11" x14ac:dyDescent="0.35">
      <c r="G886" s="63"/>
      <c r="K886" s="63"/>
    </row>
    <row r="887" spans="7:11" x14ac:dyDescent="0.35">
      <c r="G887" s="63"/>
      <c r="K887" s="63"/>
    </row>
    <row r="888" spans="7:11" x14ac:dyDescent="0.35">
      <c r="G888" s="63"/>
      <c r="K888" s="63"/>
    </row>
    <row r="889" spans="7:11" x14ac:dyDescent="0.35">
      <c r="G889" s="63"/>
      <c r="K889" s="63"/>
    </row>
    <row r="890" spans="7:11" x14ac:dyDescent="0.35">
      <c r="G890" s="63"/>
      <c r="K890" s="63"/>
    </row>
    <row r="891" spans="7:11" x14ac:dyDescent="0.35">
      <c r="G891" s="63"/>
      <c r="K891" s="63"/>
    </row>
    <row r="892" spans="7:11" x14ac:dyDescent="0.35">
      <c r="G892" s="63"/>
      <c r="K892" s="63"/>
    </row>
    <row r="893" spans="7:11" x14ac:dyDescent="0.35">
      <c r="G893" s="63"/>
      <c r="K893" s="63"/>
    </row>
    <row r="894" spans="7:11" x14ac:dyDescent="0.35">
      <c r="G894" s="63"/>
      <c r="K894" s="63"/>
    </row>
    <row r="895" spans="7:11" x14ac:dyDescent="0.35">
      <c r="G895" s="63"/>
      <c r="K895" s="63"/>
    </row>
    <row r="896" spans="7:11" x14ac:dyDescent="0.35">
      <c r="G896" s="63"/>
      <c r="K896" s="63"/>
    </row>
    <row r="897" spans="7:11" x14ac:dyDescent="0.35">
      <c r="G897" s="63"/>
      <c r="K897" s="63"/>
    </row>
    <row r="898" spans="7:11" x14ac:dyDescent="0.35">
      <c r="G898" s="63"/>
      <c r="K898" s="63"/>
    </row>
    <row r="899" spans="7:11" x14ac:dyDescent="0.35">
      <c r="G899" s="63"/>
      <c r="K899" s="63"/>
    </row>
    <row r="900" spans="7:11" x14ac:dyDescent="0.35">
      <c r="G900" s="63"/>
      <c r="K900" s="63"/>
    </row>
    <row r="901" spans="7:11" x14ac:dyDescent="0.35">
      <c r="G901" s="63"/>
      <c r="K901" s="63"/>
    </row>
    <row r="902" spans="7:11" x14ac:dyDescent="0.35">
      <c r="G902" s="63"/>
      <c r="K902" s="63"/>
    </row>
    <row r="903" spans="7:11" x14ac:dyDescent="0.35">
      <c r="G903" s="63"/>
      <c r="K903" s="63"/>
    </row>
    <row r="904" spans="7:11" x14ac:dyDescent="0.35">
      <c r="G904" s="63"/>
      <c r="K904" s="63"/>
    </row>
    <row r="905" spans="7:11" x14ac:dyDescent="0.35">
      <c r="G905" s="63"/>
      <c r="K905" s="63"/>
    </row>
    <row r="906" spans="7:11" x14ac:dyDescent="0.35">
      <c r="G906" s="63"/>
      <c r="K906" s="63"/>
    </row>
    <row r="907" spans="7:11" x14ac:dyDescent="0.35">
      <c r="G907" s="63"/>
      <c r="K907" s="63"/>
    </row>
    <row r="908" spans="7:11" x14ac:dyDescent="0.35">
      <c r="G908" s="63"/>
      <c r="K908" s="63"/>
    </row>
    <row r="909" spans="7:11" x14ac:dyDescent="0.35">
      <c r="G909" s="63"/>
      <c r="K909" s="63"/>
    </row>
    <row r="910" spans="7:11" x14ac:dyDescent="0.35">
      <c r="G910" s="63"/>
      <c r="K910" s="63"/>
    </row>
    <row r="911" spans="7:11" x14ac:dyDescent="0.35">
      <c r="G911" s="63"/>
      <c r="K911" s="63"/>
    </row>
    <row r="912" spans="7:11" x14ac:dyDescent="0.35">
      <c r="G912" s="63"/>
      <c r="K912" s="63"/>
    </row>
    <row r="913" spans="7:11" x14ac:dyDescent="0.35">
      <c r="G913" s="63"/>
      <c r="K913" s="63"/>
    </row>
    <row r="914" spans="7:11" x14ac:dyDescent="0.35">
      <c r="G914" s="63"/>
      <c r="K914" s="63"/>
    </row>
    <row r="915" spans="7:11" x14ac:dyDescent="0.35">
      <c r="G915" s="63"/>
      <c r="K915" s="63"/>
    </row>
    <row r="916" spans="7:11" x14ac:dyDescent="0.35">
      <c r="G916" s="63"/>
      <c r="K916" s="63"/>
    </row>
    <row r="917" spans="7:11" x14ac:dyDescent="0.35">
      <c r="G917" s="63"/>
      <c r="K917" s="63"/>
    </row>
    <row r="918" spans="7:11" x14ac:dyDescent="0.35">
      <c r="G918" s="63"/>
      <c r="K918" s="63"/>
    </row>
    <row r="919" spans="7:11" x14ac:dyDescent="0.35">
      <c r="G919" s="63"/>
      <c r="K919" s="63"/>
    </row>
    <row r="920" spans="7:11" x14ac:dyDescent="0.35">
      <c r="G920" s="63"/>
      <c r="K920" s="63"/>
    </row>
    <row r="921" spans="7:11" x14ac:dyDescent="0.35">
      <c r="G921" s="63"/>
      <c r="K921" s="63"/>
    </row>
    <row r="922" spans="7:11" x14ac:dyDescent="0.35">
      <c r="G922" s="63"/>
      <c r="K922" s="63"/>
    </row>
    <row r="923" spans="7:11" x14ac:dyDescent="0.35">
      <c r="G923" s="63"/>
      <c r="K923" s="63"/>
    </row>
    <row r="924" spans="7:11" x14ac:dyDescent="0.35">
      <c r="G924" s="63"/>
      <c r="K924" s="63"/>
    </row>
    <row r="925" spans="7:11" x14ac:dyDescent="0.35">
      <c r="G925" s="63"/>
      <c r="K925" s="63"/>
    </row>
    <row r="926" spans="7:11" x14ac:dyDescent="0.35">
      <c r="G926" s="63"/>
      <c r="K926" s="63"/>
    </row>
    <row r="927" spans="7:11" x14ac:dyDescent="0.35">
      <c r="G927" s="63"/>
      <c r="K927" s="63"/>
    </row>
    <row r="928" spans="7:11" x14ac:dyDescent="0.35">
      <c r="G928" s="63"/>
      <c r="K928" s="63"/>
    </row>
    <row r="929" spans="7:11" x14ac:dyDescent="0.35">
      <c r="G929" s="63"/>
      <c r="K929" s="63"/>
    </row>
    <row r="930" spans="7:11" x14ac:dyDescent="0.35">
      <c r="G930" s="63"/>
      <c r="K930" s="63"/>
    </row>
    <row r="931" spans="7:11" x14ac:dyDescent="0.35">
      <c r="G931" s="63"/>
      <c r="K931" s="63"/>
    </row>
    <row r="932" spans="7:11" x14ac:dyDescent="0.35">
      <c r="G932" s="63"/>
      <c r="K932" s="63"/>
    </row>
    <row r="933" spans="7:11" x14ac:dyDescent="0.35">
      <c r="G933" s="63"/>
      <c r="K933" s="63"/>
    </row>
    <row r="934" spans="7:11" x14ac:dyDescent="0.35">
      <c r="G934" s="63"/>
      <c r="K934" s="63"/>
    </row>
    <row r="935" spans="7:11" x14ac:dyDescent="0.35">
      <c r="G935" s="63"/>
      <c r="K935" s="63"/>
    </row>
    <row r="936" spans="7:11" x14ac:dyDescent="0.35">
      <c r="G936" s="63"/>
      <c r="K936" s="63"/>
    </row>
    <row r="937" spans="7:11" x14ac:dyDescent="0.35">
      <c r="G937" s="63"/>
      <c r="K937" s="63"/>
    </row>
    <row r="938" spans="7:11" x14ac:dyDescent="0.35">
      <c r="G938" s="63"/>
      <c r="K938" s="63"/>
    </row>
    <row r="939" spans="7:11" x14ac:dyDescent="0.35">
      <c r="G939" s="63"/>
      <c r="K939" s="63"/>
    </row>
    <row r="940" spans="7:11" x14ac:dyDescent="0.35">
      <c r="G940" s="63"/>
      <c r="K940" s="63"/>
    </row>
    <row r="941" spans="7:11" x14ac:dyDescent="0.35">
      <c r="G941" s="63"/>
      <c r="K941" s="63"/>
    </row>
    <row r="942" spans="7:11" x14ac:dyDescent="0.35">
      <c r="G942" s="63"/>
      <c r="K942" s="63"/>
    </row>
    <row r="943" spans="7:11" x14ac:dyDescent="0.35">
      <c r="G943" s="63"/>
      <c r="K943" s="63"/>
    </row>
    <row r="944" spans="7:11" x14ac:dyDescent="0.35">
      <c r="G944" s="63"/>
      <c r="K944" s="63"/>
    </row>
    <row r="945" spans="7:11" x14ac:dyDescent="0.35">
      <c r="G945" s="63"/>
      <c r="K945" s="63"/>
    </row>
    <row r="946" spans="7:11" x14ac:dyDescent="0.35">
      <c r="G946" s="63"/>
      <c r="K946" s="63"/>
    </row>
    <row r="947" spans="7:11" x14ac:dyDescent="0.35">
      <c r="G947" s="63"/>
      <c r="K947" s="63"/>
    </row>
    <row r="948" spans="7:11" x14ac:dyDescent="0.35">
      <c r="G948" s="63"/>
      <c r="K948" s="63"/>
    </row>
    <row r="949" spans="7:11" x14ac:dyDescent="0.35">
      <c r="G949" s="63"/>
      <c r="K949" s="63"/>
    </row>
    <row r="950" spans="7:11" x14ac:dyDescent="0.35">
      <c r="G950" s="63"/>
      <c r="K950" s="63"/>
    </row>
    <row r="951" spans="7:11" x14ac:dyDescent="0.35">
      <c r="G951" s="63"/>
      <c r="K951" s="63"/>
    </row>
    <row r="952" spans="7:11" x14ac:dyDescent="0.35">
      <c r="G952" s="63"/>
      <c r="K952" s="63"/>
    </row>
    <row r="953" spans="7:11" x14ac:dyDescent="0.35">
      <c r="G953" s="63"/>
      <c r="K953" s="63"/>
    </row>
    <row r="954" spans="7:11" x14ac:dyDescent="0.35">
      <c r="G954" s="63"/>
      <c r="K954" s="63"/>
    </row>
    <row r="955" spans="7:11" x14ac:dyDescent="0.35">
      <c r="G955" s="63"/>
      <c r="K955" s="63"/>
    </row>
    <row r="956" spans="7:11" x14ac:dyDescent="0.35">
      <c r="G956" s="63"/>
      <c r="K956" s="63"/>
    </row>
    <row r="957" spans="7:11" x14ac:dyDescent="0.35">
      <c r="G957" s="63"/>
      <c r="K957" s="63"/>
    </row>
    <row r="958" spans="7:11" x14ac:dyDescent="0.35">
      <c r="G958" s="63"/>
      <c r="K958" s="63"/>
    </row>
    <row r="959" spans="7:11" x14ac:dyDescent="0.35">
      <c r="G959" s="63"/>
      <c r="K959" s="63"/>
    </row>
    <row r="960" spans="7:11" x14ac:dyDescent="0.35">
      <c r="G960" s="63"/>
      <c r="K960" s="63"/>
    </row>
    <row r="961" spans="7:11" x14ac:dyDescent="0.35">
      <c r="G961" s="63"/>
      <c r="K961" s="63"/>
    </row>
    <row r="962" spans="7:11" x14ac:dyDescent="0.35">
      <c r="G962" s="63"/>
      <c r="K962" s="63"/>
    </row>
    <row r="963" spans="7:11" x14ac:dyDescent="0.35">
      <c r="G963" s="63"/>
      <c r="K963" s="63"/>
    </row>
    <row r="964" spans="7:11" x14ac:dyDescent="0.35">
      <c r="G964" s="63"/>
      <c r="K964" s="63"/>
    </row>
    <row r="965" spans="7:11" x14ac:dyDescent="0.35">
      <c r="G965" s="63"/>
      <c r="K965" s="63"/>
    </row>
    <row r="966" spans="7:11" x14ac:dyDescent="0.35">
      <c r="G966" s="63"/>
      <c r="K966" s="63"/>
    </row>
    <row r="967" spans="7:11" x14ac:dyDescent="0.35">
      <c r="G967" s="63"/>
      <c r="K967" s="63"/>
    </row>
    <row r="968" spans="7:11" x14ac:dyDescent="0.35">
      <c r="G968" s="63"/>
      <c r="K968" s="63"/>
    </row>
    <row r="969" spans="7:11" x14ac:dyDescent="0.35">
      <c r="G969" s="63"/>
      <c r="K969" s="63"/>
    </row>
    <row r="970" spans="7:11" x14ac:dyDescent="0.35">
      <c r="G970" s="63"/>
      <c r="K970" s="63"/>
    </row>
    <row r="971" spans="7:11" x14ac:dyDescent="0.35">
      <c r="G971" s="63"/>
      <c r="K971" s="63"/>
    </row>
    <row r="972" spans="7:11" x14ac:dyDescent="0.35">
      <c r="G972" s="63"/>
      <c r="K972" s="63"/>
    </row>
    <row r="973" spans="7:11" x14ac:dyDescent="0.35">
      <c r="G973" s="63"/>
      <c r="K973" s="63"/>
    </row>
    <row r="974" spans="7:11" x14ac:dyDescent="0.35">
      <c r="G974" s="63"/>
      <c r="K974" s="63"/>
    </row>
    <row r="975" spans="7:11" x14ac:dyDescent="0.35">
      <c r="G975" s="63"/>
      <c r="K975" s="63"/>
    </row>
    <row r="976" spans="7:11" x14ac:dyDescent="0.35">
      <c r="G976" s="63"/>
      <c r="K976" s="63"/>
    </row>
    <row r="977" spans="7:11" x14ac:dyDescent="0.35">
      <c r="G977" s="63"/>
      <c r="K977" s="63"/>
    </row>
    <row r="978" spans="7:11" x14ac:dyDescent="0.35">
      <c r="G978" s="63"/>
      <c r="K978" s="63"/>
    </row>
    <row r="979" spans="7:11" x14ac:dyDescent="0.35">
      <c r="G979" s="63"/>
      <c r="K979" s="63"/>
    </row>
    <row r="980" spans="7:11" x14ac:dyDescent="0.35">
      <c r="G980" s="63"/>
      <c r="K980" s="63"/>
    </row>
    <row r="981" spans="7:11" x14ac:dyDescent="0.35">
      <c r="G981" s="63"/>
      <c r="K981" s="63"/>
    </row>
    <row r="982" spans="7:11" x14ac:dyDescent="0.35">
      <c r="G982" s="63"/>
      <c r="K982" s="63"/>
    </row>
    <row r="983" spans="7:11" x14ac:dyDescent="0.35">
      <c r="G983" s="63"/>
      <c r="K983" s="63"/>
    </row>
    <row r="984" spans="7:11" x14ac:dyDescent="0.35">
      <c r="G984" s="63"/>
      <c r="K984" s="63"/>
    </row>
    <row r="985" spans="7:11" x14ac:dyDescent="0.35">
      <c r="G985" s="63"/>
      <c r="K985" s="63"/>
    </row>
    <row r="986" spans="7:11" x14ac:dyDescent="0.35">
      <c r="G986" s="63"/>
      <c r="K986" s="63"/>
    </row>
    <row r="987" spans="7:11" x14ac:dyDescent="0.35">
      <c r="G987" s="63"/>
      <c r="K987" s="63"/>
    </row>
    <row r="988" spans="7:11" x14ac:dyDescent="0.35">
      <c r="G988" s="63"/>
      <c r="K988" s="63"/>
    </row>
    <row r="989" spans="7:11" x14ac:dyDescent="0.35">
      <c r="G989" s="63"/>
      <c r="K989" s="63"/>
    </row>
    <row r="990" spans="7:11" x14ac:dyDescent="0.35">
      <c r="G990" s="63"/>
      <c r="K990" s="63"/>
    </row>
    <row r="991" spans="7:11" x14ac:dyDescent="0.35">
      <c r="G991" s="63"/>
      <c r="K991" s="63"/>
    </row>
    <row r="992" spans="7:11" x14ac:dyDescent="0.35">
      <c r="G992" s="63"/>
      <c r="K992" s="63"/>
    </row>
    <row r="993" spans="7:11" x14ac:dyDescent="0.35">
      <c r="G993" s="63"/>
      <c r="K993" s="63"/>
    </row>
    <row r="994" spans="7:11" x14ac:dyDescent="0.35">
      <c r="G994" s="63"/>
      <c r="K994" s="63"/>
    </row>
    <row r="995" spans="7:11" x14ac:dyDescent="0.35">
      <c r="G995" s="63"/>
      <c r="K995" s="63"/>
    </row>
    <row r="996" spans="7:11" x14ac:dyDescent="0.35">
      <c r="G996" s="63"/>
      <c r="K996" s="63"/>
    </row>
    <row r="997" spans="7:11" x14ac:dyDescent="0.35">
      <c r="G997" s="63"/>
      <c r="K997" s="63"/>
    </row>
    <row r="998" spans="7:11" x14ac:dyDescent="0.35">
      <c r="G998" s="63"/>
      <c r="K998" s="63"/>
    </row>
  </sheetData>
  <mergeCells count="7">
    <mergeCell ref="A1:H1"/>
    <mergeCell ref="J3:N4"/>
    <mergeCell ref="A42:A43"/>
    <mergeCell ref="A2:A3"/>
    <mergeCell ref="A22:A23"/>
    <mergeCell ref="A28:A29"/>
    <mergeCell ref="A34:A35"/>
  </mergeCells>
  <phoneticPr fontId="22" type="noConversion"/>
  <pageMargins left="0.25" right="0.25" top="0.75" bottom="0.75" header="0.3" footer="0.3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a05bed-0545-430c-8db2-6dfe52da0336" xsi:nil="true"/>
    <lcf76f155ced4ddcb4097134ff3c332f xmlns="cd776f39-e0a5-4485-a3cb-f0e13668d8a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EF1BB52C0C0344A0C8ED34C9536C0D" ma:contentTypeVersion="20" ma:contentTypeDescription="Create a new document." ma:contentTypeScope="" ma:versionID="4a5c652a4d6906cfcccae6ffc7c4fa58">
  <xsd:schema xmlns:xsd="http://www.w3.org/2001/XMLSchema" xmlns:xs="http://www.w3.org/2001/XMLSchema" xmlns:p="http://schemas.microsoft.com/office/2006/metadata/properties" xmlns:ns2="48a05bed-0545-430c-8db2-6dfe52da0336" xmlns:ns3="cd776f39-e0a5-4485-a3cb-f0e13668d8a9" targetNamespace="http://schemas.microsoft.com/office/2006/metadata/properties" ma:root="true" ma:fieldsID="9f0555f2a93c87a4e90d135a654a4548" ns2:_="" ns3:_="">
    <xsd:import namespace="48a05bed-0545-430c-8db2-6dfe52da0336"/>
    <xsd:import namespace="cd776f39-e0a5-4485-a3cb-f0e13668d8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a05bed-0545-430c-8db2-6dfe52da0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4e46c782-3fc5-4a8b-86b8-2342bc11a9de}" ma:internalName="TaxCatchAll" ma:showField="CatchAllData" ma:web="48a05bed-0545-430c-8db2-6dfe52da03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76f39-e0a5-4485-a3cb-f0e13668d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290f833-f4ef-474b-844d-e6c6b55331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DD9AD-413E-4E55-9E9B-D41290D859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63C6B-19CA-457A-ABED-1138A03E9AC1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cd776f39-e0a5-4485-a3cb-f0e13668d8a9"/>
    <ds:schemaRef ds:uri="http://schemas.microsoft.com/office/infopath/2007/PartnerControls"/>
    <ds:schemaRef ds:uri="http://schemas.microsoft.com/office/2006/documentManagement/types"/>
    <ds:schemaRef ds:uri="48a05bed-0545-430c-8db2-6dfe52da033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61A05D-EC6F-438A-89B1-69D10F677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a05bed-0545-430c-8db2-6dfe52da0336"/>
    <ds:schemaRef ds:uri="cd776f39-e0a5-4485-a3cb-f0e13668d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Financial progress report </vt:lpstr>
      <vt:lpstr>'Financial progress report '!Utskriftsområde</vt:lpstr>
    </vt:vector>
  </TitlesOfParts>
  <Manager/>
  <Company>MFA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Sandstad, Silje Marøy</dc:creator>
  <cp:keywords/>
  <dc:description/>
  <cp:lastModifiedBy>Tehetena Woldemariam</cp:lastModifiedBy>
  <cp:revision/>
  <cp:lastPrinted>2024-05-28T14:28:00Z</cp:lastPrinted>
  <dcterms:created xsi:type="dcterms:W3CDTF">2018-02-28T10:58:56Z</dcterms:created>
  <dcterms:modified xsi:type="dcterms:W3CDTF">2025-02-03T15:31:23Z</dcterms:modified>
  <cp:category/>
  <cp:contentStatus/>
</cp:coreProperties>
</file>